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700" windowHeight="8040" tabRatio="810" firstSheet="13" activeTab="13"/>
  </bookViews>
  <sheets>
    <sheet name="Ataskaitų sąrašas" sheetId="11" r:id="rId1"/>
    <sheet name="FV-BEN-M" sheetId="17" r:id="rId2"/>
    <sheet name="FV-BEN-K" sheetId="18" r:id="rId3"/>
    <sheet name="FS-PS-M (-K)" sheetId="13" r:id="rId4"/>
    <sheet name="FD-PS-M (-K)" sheetId="14" r:id="rId5"/>
    <sheet name="FS-FBA-K" sheetId="19" r:id="rId6"/>
    <sheet name="FD-FBA-K" sheetId="20" r:id="rId7"/>
    <sheet name="FS-FBA-KF" sheetId="22" r:id="rId8"/>
    <sheet name="FS-VRA-K" sheetId="24" r:id="rId9"/>
    <sheet name="FD-FBA-KF" sheetId="23" r:id="rId10"/>
    <sheet name="FD-VRA-K" sheetId="25" r:id="rId11"/>
    <sheet name="FS-VRA-KF" sheetId="26" r:id="rId12"/>
    <sheet name="FD-VRA-KF" sheetId="27" r:id="rId13"/>
    <sheet name="9 priedas-mokėtių sumų ataskait" sheetId="48" r:id="rId14"/>
  </sheets>
  <externalReferences>
    <externalReference r:id="rId15"/>
    <externalReference r:id="rId16"/>
  </externalReferences>
  <definedNames>
    <definedName name="_">#REF!</definedName>
    <definedName name="__">#REF!</definedName>
    <definedName name="___" hidden="1">#REF!</definedName>
    <definedName name="_____">#REF!</definedName>
    <definedName name="___________" hidden="1">#REF!</definedName>
    <definedName name="________________">#REF!</definedName>
    <definedName name="_________________">#REF!</definedName>
    <definedName name="_xlnm._FilterDatabase" localSheetId="0" hidden="1">'Ataskaitų sąrašas'!$A$5:$F$240</definedName>
    <definedName name="a" localSheetId="13">#REF!</definedName>
    <definedName name="a" localSheetId="6">#REF!</definedName>
    <definedName name="a" localSheetId="9">#REF!</definedName>
    <definedName name="a" localSheetId="4">#REF!</definedName>
    <definedName name="a" localSheetId="10">#REF!</definedName>
    <definedName name="a" localSheetId="12">#REF!</definedName>
    <definedName name="a" localSheetId="5">#REF!</definedName>
    <definedName name="a" localSheetId="7">#REF!</definedName>
    <definedName name="a" localSheetId="3">#REF!</definedName>
    <definedName name="a" localSheetId="8">#REF!</definedName>
    <definedName name="a" localSheetId="11">#REF!</definedName>
    <definedName name="a" localSheetId="2">#REF!</definedName>
    <definedName name="a" localSheetId="1">#REF!</definedName>
    <definedName name="a">#REF!</definedName>
    <definedName name="AccessDatabase" hidden="1">"C:\Documents and Settings\tlk\Desktop\4AL.mdb"</definedName>
    <definedName name="adresas" localSheetId="13">#REF!</definedName>
    <definedName name="adresas" localSheetId="6">#REF!</definedName>
    <definedName name="adresas" localSheetId="9">#REF!</definedName>
    <definedName name="adresas" localSheetId="4">#REF!</definedName>
    <definedName name="adresas" localSheetId="10">#REF!</definedName>
    <definedName name="adresas" localSheetId="12">#REF!</definedName>
    <definedName name="adresas" localSheetId="5">#REF!</definedName>
    <definedName name="adresas" localSheetId="7">#REF!</definedName>
    <definedName name="adresas" localSheetId="3">#REF!</definedName>
    <definedName name="adresas" localSheetId="8">#REF!</definedName>
    <definedName name="adresas" localSheetId="11">#REF!</definedName>
    <definedName name="adresas" localSheetId="2">#REF!</definedName>
    <definedName name="adresas" localSheetId="1">#REF!</definedName>
    <definedName name="adresas">#REF!</definedName>
    <definedName name="as" localSheetId="13">#REF!</definedName>
    <definedName name="as" localSheetId="6">#REF!</definedName>
    <definedName name="as" localSheetId="9">#REF!</definedName>
    <definedName name="as" localSheetId="4">#REF!</definedName>
    <definedName name="as" localSheetId="10">#REF!</definedName>
    <definedName name="as" localSheetId="12">#REF!</definedName>
    <definedName name="as" localSheetId="5">#REF!</definedName>
    <definedName name="as" localSheetId="7">#REF!</definedName>
    <definedName name="as" localSheetId="3">#REF!</definedName>
    <definedName name="as" localSheetId="8">#REF!</definedName>
    <definedName name="as" localSheetId="11">#REF!</definedName>
    <definedName name="as" localSheetId="2">#REF!</definedName>
    <definedName name="as" localSheetId="1">#REF!</definedName>
    <definedName name="as">#REF!</definedName>
    <definedName name="b" localSheetId="13">#REF!</definedName>
    <definedName name="b" localSheetId="6">#REF!</definedName>
    <definedName name="b" localSheetId="9">#REF!</definedName>
    <definedName name="b" localSheetId="4">#REF!</definedName>
    <definedName name="b" localSheetId="10">#REF!</definedName>
    <definedName name="b" localSheetId="12">#REF!</definedName>
    <definedName name="b" localSheetId="5">#REF!</definedName>
    <definedName name="b" localSheetId="7">#REF!</definedName>
    <definedName name="b" localSheetId="3">#REF!</definedName>
    <definedName name="b" localSheetId="8">#REF!</definedName>
    <definedName name="b" localSheetId="11">#REF!</definedName>
    <definedName name="b" localSheetId="2">#REF!</definedName>
    <definedName name="b" localSheetId="1">#REF!</definedName>
    <definedName name="b">#REF!</definedName>
    <definedName name="BEx3O85IKWARA6NCJOLRBRJFMEWW" localSheetId="13" hidden="1">#REF!</definedName>
    <definedName name="BEx3O85IKWARA6NCJOLRBRJFMEWW" localSheetId="0" hidden="1">#REF!</definedName>
    <definedName name="BEx3O85IKWARA6NCJOLRBRJFMEWW" localSheetId="6" hidden="1">#REF!</definedName>
    <definedName name="BEx3O85IKWARA6NCJOLRBRJFMEWW" localSheetId="9" hidden="1">#REF!</definedName>
    <definedName name="BEx3O85IKWARA6NCJOLRBRJFMEWW" localSheetId="4" hidden="1">#REF!</definedName>
    <definedName name="BEx3O85IKWARA6NCJOLRBRJFMEWW" localSheetId="10" hidden="1">#REF!</definedName>
    <definedName name="BEx3O85IKWARA6NCJOLRBRJFMEWW" localSheetId="12" hidden="1">#REF!</definedName>
    <definedName name="BEx3O85IKWARA6NCJOLRBRJFMEWW" localSheetId="5" hidden="1">#REF!</definedName>
    <definedName name="BEx3O85IKWARA6NCJOLRBRJFMEWW" localSheetId="7" hidden="1">#REF!</definedName>
    <definedName name="BEx3O85IKWARA6NCJOLRBRJFMEWW" localSheetId="3" hidden="1">#REF!</definedName>
    <definedName name="BEx3O85IKWARA6NCJOLRBRJFMEWW" localSheetId="8" hidden="1">#REF!</definedName>
    <definedName name="BEx3O85IKWARA6NCJOLRBRJFMEWW" localSheetId="11" hidden="1">#REF!</definedName>
    <definedName name="BEx3O85IKWARA6NCJOLRBRJFMEWW" localSheetId="2" hidden="1">#REF!</definedName>
    <definedName name="BEx3O85IKWARA6NCJOLRBRJFMEWW" localSheetId="1" hidden="1">#REF!</definedName>
    <definedName name="BEx3O85IKWARA6NCJOLRBRJFMEWW" hidden="1">#REF!</definedName>
    <definedName name="BEx5MLQZM68YQSKARVWTTPINFQ2C" localSheetId="13" hidden="1">#REF!</definedName>
    <definedName name="BEx5MLQZM68YQSKARVWTTPINFQ2C" localSheetId="0" hidden="1">#REF!</definedName>
    <definedName name="BEx5MLQZM68YQSKARVWTTPINFQ2C" localSheetId="6" hidden="1">#REF!</definedName>
    <definedName name="BEx5MLQZM68YQSKARVWTTPINFQ2C" localSheetId="9" hidden="1">#REF!</definedName>
    <definedName name="BEx5MLQZM68YQSKARVWTTPINFQ2C" localSheetId="4" hidden="1">#REF!</definedName>
    <definedName name="BEx5MLQZM68YQSKARVWTTPINFQ2C" localSheetId="10" hidden="1">#REF!</definedName>
    <definedName name="BEx5MLQZM68YQSKARVWTTPINFQ2C" localSheetId="12" hidden="1">#REF!</definedName>
    <definedName name="BEx5MLQZM68YQSKARVWTTPINFQ2C" localSheetId="5" hidden="1">#REF!</definedName>
    <definedName name="BEx5MLQZM68YQSKARVWTTPINFQ2C" localSheetId="7" hidden="1">#REF!</definedName>
    <definedName name="BEx5MLQZM68YQSKARVWTTPINFQ2C" localSheetId="3" hidden="1">#REF!</definedName>
    <definedName name="BEx5MLQZM68YQSKARVWTTPINFQ2C" localSheetId="8" hidden="1">#REF!</definedName>
    <definedName name="BEx5MLQZM68YQSKARVWTTPINFQ2C" localSheetId="11" hidden="1">#REF!</definedName>
    <definedName name="BEx5MLQZM68YQSKARVWTTPINFQ2C" localSheetId="2" hidden="1">#REF!</definedName>
    <definedName name="BEx5MLQZM68YQSKARVWTTPINFQ2C" localSheetId="1" hidden="1">#REF!</definedName>
    <definedName name="BEx5MLQZM68YQSKARVWTTPINFQ2C" hidden="1">#REF!</definedName>
    <definedName name="BExERWCEBKQRYWRQLYJ4UCMMKTHG" localSheetId="13" hidden="1">#REF!</definedName>
    <definedName name="BExERWCEBKQRYWRQLYJ4UCMMKTHG" localSheetId="0" hidden="1">#REF!</definedName>
    <definedName name="BExERWCEBKQRYWRQLYJ4UCMMKTHG" localSheetId="6" hidden="1">#REF!</definedName>
    <definedName name="BExERWCEBKQRYWRQLYJ4UCMMKTHG" localSheetId="9" hidden="1">#REF!</definedName>
    <definedName name="BExERWCEBKQRYWRQLYJ4UCMMKTHG" localSheetId="4" hidden="1">#REF!</definedName>
    <definedName name="BExERWCEBKQRYWRQLYJ4UCMMKTHG" localSheetId="10" hidden="1">#REF!</definedName>
    <definedName name="BExERWCEBKQRYWRQLYJ4UCMMKTHG" localSheetId="12" hidden="1">#REF!</definedName>
    <definedName name="BExERWCEBKQRYWRQLYJ4UCMMKTHG" localSheetId="5" hidden="1">#REF!</definedName>
    <definedName name="BExERWCEBKQRYWRQLYJ4UCMMKTHG" localSheetId="7" hidden="1">#REF!</definedName>
    <definedName name="BExERWCEBKQRYWRQLYJ4UCMMKTHG" localSheetId="3" hidden="1">#REF!</definedName>
    <definedName name="BExERWCEBKQRYWRQLYJ4UCMMKTHG" localSheetId="8" hidden="1">#REF!</definedName>
    <definedName name="BExERWCEBKQRYWRQLYJ4UCMMKTHG" localSheetId="11" hidden="1">#REF!</definedName>
    <definedName name="BExERWCEBKQRYWRQLYJ4UCMMKTHG" localSheetId="2" hidden="1">#REF!</definedName>
    <definedName name="BExERWCEBKQRYWRQLYJ4UCMMKTHG" localSheetId="1" hidden="1">#REF!</definedName>
    <definedName name="BExERWCEBKQRYWRQLYJ4UCMMKTHG" hidden="1">#REF!</definedName>
    <definedName name="BExMBYPQDG9AYDQ5E8IECVFREPO6" localSheetId="13" hidden="1">#REF!</definedName>
    <definedName name="BExMBYPQDG9AYDQ5E8IECVFREPO6" localSheetId="0" hidden="1">#REF!</definedName>
    <definedName name="BExMBYPQDG9AYDQ5E8IECVFREPO6" localSheetId="6" hidden="1">#REF!</definedName>
    <definedName name="BExMBYPQDG9AYDQ5E8IECVFREPO6" localSheetId="9" hidden="1">#REF!</definedName>
    <definedName name="BExMBYPQDG9AYDQ5E8IECVFREPO6" localSheetId="4" hidden="1">#REF!</definedName>
    <definedName name="BExMBYPQDG9AYDQ5E8IECVFREPO6" localSheetId="10" hidden="1">#REF!</definedName>
    <definedName name="BExMBYPQDG9AYDQ5E8IECVFREPO6" localSheetId="12" hidden="1">#REF!</definedName>
    <definedName name="BExMBYPQDG9AYDQ5E8IECVFREPO6" localSheetId="5" hidden="1">#REF!</definedName>
    <definedName name="BExMBYPQDG9AYDQ5E8IECVFREPO6" localSheetId="7" hidden="1">#REF!</definedName>
    <definedName name="BExMBYPQDG9AYDQ5E8IECVFREPO6" localSheetId="3" hidden="1">#REF!</definedName>
    <definedName name="BExMBYPQDG9AYDQ5E8IECVFREPO6" localSheetId="8" hidden="1">#REF!</definedName>
    <definedName name="BExMBYPQDG9AYDQ5E8IECVFREPO6" localSheetId="11" hidden="1">#REF!</definedName>
    <definedName name="BExMBYPQDG9AYDQ5E8IECVFREPO6" localSheetId="2" hidden="1">#REF!</definedName>
    <definedName name="BExMBYPQDG9AYDQ5E8IECVFREPO6" localSheetId="1" hidden="1">#REF!</definedName>
    <definedName name="BExMBYPQDG9AYDQ5E8IECVFREPO6" hidden="1">#REF!</definedName>
    <definedName name="BExQ9ZLYHWABXAA9NJDW8ZS0UQ9P" localSheetId="13" hidden="1">#REF!</definedName>
    <definedName name="BExQ9ZLYHWABXAA9NJDW8ZS0UQ9P" localSheetId="0" hidden="1">#REF!</definedName>
    <definedName name="BExQ9ZLYHWABXAA9NJDW8ZS0UQ9P" localSheetId="6" hidden="1">#REF!</definedName>
    <definedName name="BExQ9ZLYHWABXAA9NJDW8ZS0UQ9P" localSheetId="9" hidden="1">#REF!</definedName>
    <definedName name="BExQ9ZLYHWABXAA9NJDW8ZS0UQ9P" localSheetId="4" hidden="1">#REF!</definedName>
    <definedName name="BExQ9ZLYHWABXAA9NJDW8ZS0UQ9P" localSheetId="10" hidden="1">#REF!</definedName>
    <definedName name="BExQ9ZLYHWABXAA9NJDW8ZS0UQ9P" localSheetId="12" hidden="1">#REF!</definedName>
    <definedName name="BExQ9ZLYHWABXAA9NJDW8ZS0UQ9P" localSheetId="5" hidden="1">#REF!</definedName>
    <definedName name="BExQ9ZLYHWABXAA9NJDW8ZS0UQ9P" localSheetId="7" hidden="1">#REF!</definedName>
    <definedName name="BExQ9ZLYHWABXAA9NJDW8ZS0UQ9P" localSheetId="3" hidden="1">#REF!</definedName>
    <definedName name="BExQ9ZLYHWABXAA9NJDW8ZS0UQ9P" localSheetId="8" hidden="1">#REF!</definedName>
    <definedName name="BExQ9ZLYHWABXAA9NJDW8ZS0UQ9P" localSheetId="11" hidden="1">#REF!</definedName>
    <definedName name="BExQ9ZLYHWABXAA9NJDW8ZS0UQ9P" localSheetId="2" hidden="1">#REF!</definedName>
    <definedName name="BExQ9ZLYHWABXAA9NJDW8ZS0UQ9P" localSheetId="1" hidden="1">#REF!</definedName>
    <definedName name="BExQ9ZLYHWABXAA9NJDW8ZS0UQ9P" hidden="1">#REF!</definedName>
    <definedName name="BExTUY9WNSJ91GV8CP0SKJTEIV82" localSheetId="13" hidden="1">#REF!</definedName>
    <definedName name="BExTUY9WNSJ91GV8CP0SKJTEIV82" localSheetId="0" hidden="1">#REF!</definedName>
    <definedName name="BExTUY9WNSJ91GV8CP0SKJTEIV82" localSheetId="6" hidden="1">#REF!</definedName>
    <definedName name="BExTUY9WNSJ91GV8CP0SKJTEIV82" localSheetId="9" hidden="1">#REF!</definedName>
    <definedName name="BExTUY9WNSJ91GV8CP0SKJTEIV82" localSheetId="4" hidden="1">#REF!</definedName>
    <definedName name="BExTUY9WNSJ91GV8CP0SKJTEIV82" localSheetId="10" hidden="1">#REF!</definedName>
    <definedName name="BExTUY9WNSJ91GV8CP0SKJTEIV82" localSheetId="12" hidden="1">#REF!</definedName>
    <definedName name="BExTUY9WNSJ91GV8CP0SKJTEIV82" localSheetId="5" hidden="1">#REF!</definedName>
    <definedName name="BExTUY9WNSJ91GV8CP0SKJTEIV82" localSheetId="7" hidden="1">#REF!</definedName>
    <definedName name="BExTUY9WNSJ91GV8CP0SKJTEIV82" localSheetId="3" hidden="1">#REF!</definedName>
    <definedName name="BExTUY9WNSJ91GV8CP0SKJTEIV82" localSheetId="8" hidden="1">#REF!</definedName>
    <definedName name="BExTUY9WNSJ91GV8CP0SKJTEIV82" localSheetId="11" hidden="1">#REF!</definedName>
    <definedName name="BExTUY9WNSJ91GV8CP0SKJTEIV82" localSheetId="2" hidden="1">#REF!</definedName>
    <definedName name="BExTUY9WNSJ91GV8CP0SKJTEIV82" localSheetId="1" hidden="1">#REF!</definedName>
    <definedName name="BExTUY9WNSJ91GV8CP0SKJTEIV82" hidden="1">#REF!</definedName>
    <definedName name="Button_1">"X4AL_III_ketv__AL__2__List"</definedName>
    <definedName name="d_1" localSheetId="13">#REF!</definedName>
    <definedName name="d_1" localSheetId="6">#REF!</definedName>
    <definedName name="d_1" localSheetId="9">#REF!</definedName>
    <definedName name="d_1" localSheetId="4">#REF!</definedName>
    <definedName name="d_1" localSheetId="10">#REF!</definedName>
    <definedName name="d_1" localSheetId="12">#REF!</definedName>
    <definedName name="d_1" localSheetId="5">#REF!</definedName>
    <definedName name="d_1" localSheetId="7">#REF!</definedName>
    <definedName name="d_1" localSheetId="3">#REF!</definedName>
    <definedName name="d_1" localSheetId="8">#REF!</definedName>
    <definedName name="d_1" localSheetId="11">#REF!</definedName>
    <definedName name="d_1" localSheetId="2">#REF!</definedName>
    <definedName name="d_1" localSheetId="1">#REF!</definedName>
    <definedName name="d_1">#REF!</definedName>
    <definedName name="d_10" localSheetId="13">#REF!</definedName>
    <definedName name="d_10" localSheetId="6">#REF!</definedName>
    <definedName name="d_10" localSheetId="9">#REF!</definedName>
    <definedName name="d_10" localSheetId="4">#REF!</definedName>
    <definedName name="d_10" localSheetId="10">#REF!</definedName>
    <definedName name="d_10" localSheetId="12">#REF!</definedName>
    <definedName name="d_10" localSheetId="5">#REF!</definedName>
    <definedName name="d_10" localSheetId="7">#REF!</definedName>
    <definedName name="d_10" localSheetId="3">#REF!</definedName>
    <definedName name="d_10" localSheetId="8">#REF!</definedName>
    <definedName name="d_10" localSheetId="11">#REF!</definedName>
    <definedName name="d_10" localSheetId="2">#REF!</definedName>
    <definedName name="d_10" localSheetId="1">#REF!</definedName>
    <definedName name="d_10">#REF!</definedName>
    <definedName name="d_11" localSheetId="13">#REF!</definedName>
    <definedName name="d_11" localSheetId="6">#REF!</definedName>
    <definedName name="d_11" localSheetId="9">#REF!</definedName>
    <definedName name="d_11" localSheetId="4">#REF!</definedName>
    <definedName name="d_11" localSheetId="10">#REF!</definedName>
    <definedName name="d_11" localSheetId="12">#REF!</definedName>
    <definedName name="d_11" localSheetId="5">#REF!</definedName>
    <definedName name="d_11" localSheetId="7">#REF!</definedName>
    <definedName name="d_11" localSheetId="3">#REF!</definedName>
    <definedName name="d_11" localSheetId="8">#REF!</definedName>
    <definedName name="d_11" localSheetId="11">#REF!</definedName>
    <definedName name="d_11" localSheetId="2">#REF!</definedName>
    <definedName name="d_11" localSheetId="1">#REF!</definedName>
    <definedName name="d_11">#REF!</definedName>
    <definedName name="d_12" localSheetId="13">#REF!</definedName>
    <definedName name="d_12" localSheetId="6">#REF!</definedName>
    <definedName name="d_12" localSheetId="9">#REF!</definedName>
    <definedName name="d_12" localSheetId="4">#REF!</definedName>
    <definedName name="d_12" localSheetId="10">#REF!</definedName>
    <definedName name="d_12" localSheetId="12">#REF!</definedName>
    <definedName name="d_12" localSheetId="5">#REF!</definedName>
    <definedName name="d_12" localSheetId="7">#REF!</definedName>
    <definedName name="d_12" localSheetId="3">#REF!</definedName>
    <definedName name="d_12" localSheetId="8">#REF!</definedName>
    <definedName name="d_12" localSheetId="11">#REF!</definedName>
    <definedName name="d_12" localSheetId="2">#REF!</definedName>
    <definedName name="d_12" localSheetId="1">#REF!</definedName>
    <definedName name="d_12">#REF!</definedName>
    <definedName name="d_13" localSheetId="13">#REF!</definedName>
    <definedName name="d_13" localSheetId="6">#REF!</definedName>
    <definedName name="d_13" localSheetId="9">#REF!</definedName>
    <definedName name="d_13" localSheetId="4">#REF!</definedName>
    <definedName name="d_13" localSheetId="10">#REF!</definedName>
    <definedName name="d_13" localSheetId="12">#REF!</definedName>
    <definedName name="d_13" localSheetId="5">#REF!</definedName>
    <definedName name="d_13" localSheetId="7">#REF!</definedName>
    <definedName name="d_13" localSheetId="3">#REF!</definedName>
    <definedName name="d_13" localSheetId="8">#REF!</definedName>
    <definedName name="d_13" localSheetId="11">#REF!</definedName>
    <definedName name="d_13" localSheetId="2">#REF!</definedName>
    <definedName name="d_13" localSheetId="1">#REF!</definedName>
    <definedName name="d_13">#REF!</definedName>
    <definedName name="d_14" localSheetId="13">#REF!</definedName>
    <definedName name="d_14" localSheetId="6">#REF!</definedName>
    <definedName name="d_14" localSheetId="9">#REF!</definedName>
    <definedName name="d_14" localSheetId="4">#REF!</definedName>
    <definedName name="d_14" localSheetId="10">#REF!</definedName>
    <definedName name="d_14" localSheetId="12">#REF!</definedName>
    <definedName name="d_14" localSheetId="5">#REF!</definedName>
    <definedName name="d_14" localSheetId="7">#REF!</definedName>
    <definedName name="d_14" localSheetId="3">#REF!</definedName>
    <definedName name="d_14" localSheetId="8">#REF!</definedName>
    <definedName name="d_14" localSheetId="11">#REF!</definedName>
    <definedName name="d_14" localSheetId="2">#REF!</definedName>
    <definedName name="d_14" localSheetId="1">#REF!</definedName>
    <definedName name="d_14">#REF!</definedName>
    <definedName name="d_15" localSheetId="13">#REF!</definedName>
    <definedName name="d_15" localSheetId="6">#REF!</definedName>
    <definedName name="d_15" localSheetId="9">#REF!</definedName>
    <definedName name="d_15" localSheetId="4">#REF!</definedName>
    <definedName name="d_15" localSheetId="10">#REF!</definedName>
    <definedName name="d_15" localSheetId="12">#REF!</definedName>
    <definedName name="d_15" localSheetId="5">#REF!</definedName>
    <definedName name="d_15" localSheetId="7">#REF!</definedName>
    <definedName name="d_15" localSheetId="3">#REF!</definedName>
    <definedName name="d_15" localSheetId="8">#REF!</definedName>
    <definedName name="d_15" localSheetId="11">#REF!</definedName>
    <definedName name="d_15" localSheetId="2">#REF!</definedName>
    <definedName name="d_15" localSheetId="1">#REF!</definedName>
    <definedName name="d_15">#REF!</definedName>
    <definedName name="d_16" localSheetId="13">#REF!</definedName>
    <definedName name="d_16" localSheetId="6">#REF!</definedName>
    <definedName name="d_16" localSheetId="9">#REF!</definedName>
    <definedName name="d_16" localSheetId="4">#REF!</definedName>
    <definedName name="d_16" localSheetId="10">#REF!</definedName>
    <definedName name="d_16" localSheetId="12">#REF!</definedName>
    <definedName name="d_16" localSheetId="5">#REF!</definedName>
    <definedName name="d_16" localSheetId="7">#REF!</definedName>
    <definedName name="d_16" localSheetId="3">#REF!</definedName>
    <definedName name="d_16" localSheetId="8">#REF!</definedName>
    <definedName name="d_16" localSheetId="11">#REF!</definedName>
    <definedName name="d_16" localSheetId="2">#REF!</definedName>
    <definedName name="d_16" localSheetId="1">#REF!</definedName>
    <definedName name="d_16">#REF!</definedName>
    <definedName name="d_17" localSheetId="13">#REF!</definedName>
    <definedName name="d_17" localSheetId="6">#REF!</definedName>
    <definedName name="d_17" localSheetId="9">#REF!</definedName>
    <definedName name="d_17" localSheetId="4">#REF!</definedName>
    <definedName name="d_17" localSheetId="10">#REF!</definedName>
    <definedName name="d_17" localSheetId="12">#REF!</definedName>
    <definedName name="d_17" localSheetId="5">#REF!</definedName>
    <definedName name="d_17" localSheetId="7">#REF!</definedName>
    <definedName name="d_17" localSheetId="3">#REF!</definedName>
    <definedName name="d_17" localSheetId="8">#REF!</definedName>
    <definedName name="d_17" localSheetId="11">#REF!</definedName>
    <definedName name="d_17" localSheetId="2">#REF!</definedName>
    <definedName name="d_17" localSheetId="1">#REF!</definedName>
    <definedName name="d_17">#REF!</definedName>
    <definedName name="d_18" localSheetId="13">#REF!</definedName>
    <definedName name="d_18" localSheetId="6">#REF!</definedName>
    <definedName name="d_18" localSheetId="9">#REF!</definedName>
    <definedName name="d_18" localSheetId="4">#REF!</definedName>
    <definedName name="d_18" localSheetId="10">#REF!</definedName>
    <definedName name="d_18" localSheetId="12">#REF!</definedName>
    <definedName name="d_18" localSheetId="5">#REF!</definedName>
    <definedName name="d_18" localSheetId="7">#REF!</definedName>
    <definedName name="d_18" localSheetId="3">#REF!</definedName>
    <definedName name="d_18" localSheetId="8">#REF!</definedName>
    <definedName name="d_18" localSheetId="11">#REF!</definedName>
    <definedName name="d_18" localSheetId="2">#REF!</definedName>
    <definedName name="d_18" localSheetId="1">#REF!</definedName>
    <definedName name="d_18">#REF!</definedName>
    <definedName name="d_19" localSheetId="13">#REF!</definedName>
    <definedName name="d_19" localSheetId="6">#REF!</definedName>
    <definedName name="d_19" localSheetId="9">#REF!</definedName>
    <definedName name="d_19" localSheetId="4">#REF!</definedName>
    <definedName name="d_19" localSheetId="10">#REF!</definedName>
    <definedName name="d_19" localSheetId="12">#REF!</definedName>
    <definedName name="d_19" localSheetId="5">#REF!</definedName>
    <definedName name="d_19" localSheetId="7">#REF!</definedName>
    <definedName name="d_19" localSheetId="3">#REF!</definedName>
    <definedName name="d_19" localSheetId="8">#REF!</definedName>
    <definedName name="d_19" localSheetId="11">#REF!</definedName>
    <definedName name="d_19" localSheetId="2">#REF!</definedName>
    <definedName name="d_19" localSheetId="1">#REF!</definedName>
    <definedName name="d_19">#REF!</definedName>
    <definedName name="D_19a" localSheetId="13">#REF!</definedName>
    <definedName name="D_19a" localSheetId="6">#REF!</definedName>
    <definedName name="D_19a" localSheetId="9">#REF!</definedName>
    <definedName name="D_19a" localSheetId="4">#REF!</definedName>
    <definedName name="D_19a" localSheetId="10">#REF!</definedName>
    <definedName name="D_19a" localSheetId="12">#REF!</definedName>
    <definedName name="D_19a" localSheetId="5">#REF!</definedName>
    <definedName name="D_19a" localSheetId="7">#REF!</definedName>
    <definedName name="D_19a" localSheetId="3">#REF!</definedName>
    <definedName name="D_19a" localSheetId="8">#REF!</definedName>
    <definedName name="D_19a" localSheetId="11">#REF!</definedName>
    <definedName name="D_19a" localSheetId="2">#REF!</definedName>
    <definedName name="D_19a" localSheetId="1">#REF!</definedName>
    <definedName name="D_19a">#REF!</definedName>
    <definedName name="d_2" localSheetId="13">#REF!</definedName>
    <definedName name="d_2" localSheetId="6">#REF!</definedName>
    <definedName name="d_2" localSheetId="9">#REF!</definedName>
    <definedName name="d_2" localSheetId="4">#REF!</definedName>
    <definedName name="d_2" localSheetId="10">#REF!</definedName>
    <definedName name="d_2" localSheetId="12">#REF!</definedName>
    <definedName name="d_2" localSheetId="5">#REF!</definedName>
    <definedName name="d_2" localSheetId="7">#REF!</definedName>
    <definedName name="d_2" localSheetId="3">#REF!</definedName>
    <definedName name="d_2" localSheetId="8">#REF!</definedName>
    <definedName name="d_2" localSheetId="11">#REF!</definedName>
    <definedName name="d_2" localSheetId="2">#REF!</definedName>
    <definedName name="d_2" localSheetId="1">#REF!</definedName>
    <definedName name="d_2">#REF!</definedName>
    <definedName name="d_20" localSheetId="13">#REF!</definedName>
    <definedName name="d_20" localSheetId="6">#REF!</definedName>
    <definedName name="d_20" localSheetId="9">#REF!</definedName>
    <definedName name="d_20" localSheetId="4">#REF!</definedName>
    <definedName name="d_20" localSheetId="10">#REF!</definedName>
    <definedName name="d_20" localSheetId="12">#REF!</definedName>
    <definedName name="d_20" localSheetId="5">#REF!</definedName>
    <definedName name="d_20" localSheetId="7">#REF!</definedName>
    <definedName name="d_20" localSheetId="3">#REF!</definedName>
    <definedName name="d_20" localSheetId="8">#REF!</definedName>
    <definedName name="d_20" localSheetId="11">#REF!</definedName>
    <definedName name="d_20" localSheetId="2">#REF!</definedName>
    <definedName name="d_20" localSheetId="1">#REF!</definedName>
    <definedName name="d_20">#REF!</definedName>
    <definedName name="d_21" localSheetId="13">#REF!</definedName>
    <definedName name="d_21" localSheetId="6">#REF!</definedName>
    <definedName name="d_21" localSheetId="9">#REF!</definedName>
    <definedName name="d_21" localSheetId="4">#REF!</definedName>
    <definedName name="d_21" localSheetId="10">#REF!</definedName>
    <definedName name="d_21" localSheetId="12">#REF!</definedName>
    <definedName name="d_21" localSheetId="5">#REF!</definedName>
    <definedName name="d_21" localSheetId="7">#REF!</definedName>
    <definedName name="d_21" localSheetId="3">#REF!</definedName>
    <definedName name="d_21" localSheetId="8">#REF!</definedName>
    <definedName name="d_21" localSheetId="11">#REF!</definedName>
    <definedName name="d_21" localSheetId="2">#REF!</definedName>
    <definedName name="d_21" localSheetId="1">#REF!</definedName>
    <definedName name="d_21">#REF!</definedName>
    <definedName name="d_22" localSheetId="13">#REF!</definedName>
    <definedName name="d_22" localSheetId="6">#REF!</definedName>
    <definedName name="d_22" localSheetId="9">#REF!</definedName>
    <definedName name="d_22" localSheetId="4">#REF!</definedName>
    <definedName name="d_22" localSheetId="10">#REF!</definedName>
    <definedName name="d_22" localSheetId="12">#REF!</definedName>
    <definedName name="d_22" localSheetId="5">#REF!</definedName>
    <definedName name="d_22" localSheetId="7">#REF!</definedName>
    <definedName name="d_22" localSheetId="3">#REF!</definedName>
    <definedName name="d_22" localSheetId="8">#REF!</definedName>
    <definedName name="d_22" localSheetId="11">#REF!</definedName>
    <definedName name="d_22" localSheetId="2">#REF!</definedName>
    <definedName name="d_22" localSheetId="1">#REF!</definedName>
    <definedName name="d_22">#REF!</definedName>
    <definedName name="d_23" localSheetId="13">#REF!</definedName>
    <definedName name="d_23" localSheetId="6">#REF!</definedName>
    <definedName name="d_23" localSheetId="9">#REF!</definedName>
    <definedName name="d_23" localSheetId="4">#REF!</definedName>
    <definedName name="d_23" localSheetId="10">#REF!</definedName>
    <definedName name="d_23" localSheetId="12">#REF!</definedName>
    <definedName name="d_23" localSheetId="5">#REF!</definedName>
    <definedName name="d_23" localSheetId="7">#REF!</definedName>
    <definedName name="d_23" localSheetId="3">#REF!</definedName>
    <definedName name="d_23" localSheetId="8">#REF!</definedName>
    <definedName name="d_23" localSheetId="11">#REF!</definedName>
    <definedName name="d_23" localSheetId="2">#REF!</definedName>
    <definedName name="d_23" localSheetId="1">#REF!</definedName>
    <definedName name="d_23">#REF!</definedName>
    <definedName name="d_24" localSheetId="13">#REF!</definedName>
    <definedName name="d_24" localSheetId="6">#REF!</definedName>
    <definedName name="d_24" localSheetId="9">#REF!</definedName>
    <definedName name="d_24" localSheetId="4">#REF!</definedName>
    <definedName name="d_24" localSheetId="10">#REF!</definedName>
    <definedName name="d_24" localSheetId="12">#REF!</definedName>
    <definedName name="d_24" localSheetId="5">#REF!</definedName>
    <definedName name="d_24" localSheetId="7">#REF!</definedName>
    <definedName name="d_24" localSheetId="3">#REF!</definedName>
    <definedName name="d_24" localSheetId="8">#REF!</definedName>
    <definedName name="d_24" localSheetId="11">#REF!</definedName>
    <definedName name="d_24" localSheetId="2">#REF!</definedName>
    <definedName name="d_24" localSheetId="1">#REF!</definedName>
    <definedName name="d_24">#REF!</definedName>
    <definedName name="d_25" localSheetId="13">#REF!</definedName>
    <definedName name="d_25" localSheetId="6">#REF!</definedName>
    <definedName name="d_25" localSheetId="9">#REF!</definedName>
    <definedName name="d_25" localSheetId="4">#REF!</definedName>
    <definedName name="d_25" localSheetId="10">#REF!</definedName>
    <definedName name="d_25" localSheetId="12">#REF!</definedName>
    <definedName name="d_25" localSheetId="5">#REF!</definedName>
    <definedName name="d_25" localSheetId="7">#REF!</definedName>
    <definedName name="d_25" localSheetId="3">#REF!</definedName>
    <definedName name="d_25" localSheetId="8">#REF!</definedName>
    <definedName name="d_25" localSheetId="11">#REF!</definedName>
    <definedName name="d_25" localSheetId="2">#REF!</definedName>
    <definedName name="d_25" localSheetId="1">#REF!</definedName>
    <definedName name="d_25">#REF!</definedName>
    <definedName name="d_26" localSheetId="13">#REF!</definedName>
    <definedName name="d_26" localSheetId="6">#REF!</definedName>
    <definedName name="d_26" localSheetId="9">#REF!</definedName>
    <definedName name="d_26" localSheetId="4">#REF!</definedName>
    <definedName name="d_26" localSheetId="10">#REF!</definedName>
    <definedName name="d_26" localSheetId="12">#REF!</definedName>
    <definedName name="d_26" localSheetId="5">#REF!</definedName>
    <definedName name="d_26" localSheetId="7">#REF!</definedName>
    <definedName name="d_26" localSheetId="3">#REF!</definedName>
    <definedName name="d_26" localSheetId="8">#REF!</definedName>
    <definedName name="d_26" localSheetId="11">#REF!</definedName>
    <definedName name="d_26" localSheetId="2">#REF!</definedName>
    <definedName name="d_26" localSheetId="1">#REF!</definedName>
    <definedName name="d_26">#REF!</definedName>
    <definedName name="d_27" localSheetId="13">#REF!</definedName>
    <definedName name="d_27" localSheetId="6">#REF!</definedName>
    <definedName name="d_27" localSheetId="9">#REF!</definedName>
    <definedName name="d_27" localSheetId="4">#REF!</definedName>
    <definedName name="d_27" localSheetId="10">#REF!</definedName>
    <definedName name="d_27" localSheetId="12">#REF!</definedName>
    <definedName name="d_27" localSheetId="5">#REF!</definedName>
    <definedName name="d_27" localSheetId="7">#REF!</definedName>
    <definedName name="d_27" localSheetId="3">#REF!</definedName>
    <definedName name="d_27" localSheetId="8">#REF!</definedName>
    <definedName name="d_27" localSheetId="11">#REF!</definedName>
    <definedName name="d_27" localSheetId="2">#REF!</definedName>
    <definedName name="d_27" localSheetId="1">#REF!</definedName>
    <definedName name="d_27">#REF!</definedName>
    <definedName name="d_28" localSheetId="13">#REF!</definedName>
    <definedName name="d_28" localSheetId="6">#REF!</definedName>
    <definedName name="d_28" localSheetId="9">#REF!</definedName>
    <definedName name="d_28" localSheetId="4">#REF!</definedName>
    <definedName name="d_28" localSheetId="10">#REF!</definedName>
    <definedName name="d_28" localSheetId="12">#REF!</definedName>
    <definedName name="d_28" localSheetId="5">#REF!</definedName>
    <definedName name="d_28" localSheetId="7">#REF!</definedName>
    <definedName name="d_28" localSheetId="3">#REF!</definedName>
    <definedName name="d_28" localSheetId="8">#REF!</definedName>
    <definedName name="d_28" localSheetId="11">#REF!</definedName>
    <definedName name="d_28" localSheetId="2">#REF!</definedName>
    <definedName name="d_28" localSheetId="1">#REF!</definedName>
    <definedName name="d_28">#REF!</definedName>
    <definedName name="d_29" localSheetId="13">#REF!</definedName>
    <definedName name="d_29" localSheetId="6">#REF!</definedName>
    <definedName name="d_29" localSheetId="9">#REF!</definedName>
    <definedName name="d_29" localSheetId="4">#REF!</definedName>
    <definedName name="d_29" localSheetId="10">#REF!</definedName>
    <definedName name="d_29" localSheetId="12">#REF!</definedName>
    <definedName name="d_29" localSheetId="5">#REF!</definedName>
    <definedName name="d_29" localSheetId="7">#REF!</definedName>
    <definedName name="d_29" localSheetId="3">#REF!</definedName>
    <definedName name="d_29" localSheetId="8">#REF!</definedName>
    <definedName name="d_29" localSheetId="11">#REF!</definedName>
    <definedName name="d_29" localSheetId="2">#REF!</definedName>
    <definedName name="d_29" localSheetId="1">#REF!</definedName>
    <definedName name="d_29">#REF!</definedName>
    <definedName name="D_2a" localSheetId="13">#REF!</definedName>
    <definedName name="D_2a" localSheetId="6">#REF!</definedName>
    <definedName name="D_2a" localSheetId="9">#REF!</definedName>
    <definedName name="D_2a" localSheetId="4">#REF!</definedName>
    <definedName name="D_2a" localSheetId="10">#REF!</definedName>
    <definedName name="D_2a" localSheetId="12">#REF!</definedName>
    <definedName name="D_2a" localSheetId="5">#REF!</definedName>
    <definedName name="D_2a" localSheetId="7">#REF!</definedName>
    <definedName name="D_2a" localSheetId="3">#REF!</definedName>
    <definedName name="D_2a" localSheetId="8">#REF!</definedName>
    <definedName name="D_2a" localSheetId="11">#REF!</definedName>
    <definedName name="D_2a" localSheetId="2">#REF!</definedName>
    <definedName name="D_2a" localSheetId="1">#REF!</definedName>
    <definedName name="D_2a">#REF!</definedName>
    <definedName name="d_3" localSheetId="13">#REF!</definedName>
    <definedName name="d_3" localSheetId="6">#REF!</definedName>
    <definedName name="d_3" localSheetId="9">#REF!</definedName>
    <definedName name="d_3" localSheetId="4">#REF!</definedName>
    <definedName name="d_3" localSheetId="10">#REF!</definedName>
    <definedName name="d_3" localSheetId="12">#REF!</definedName>
    <definedName name="d_3" localSheetId="5">#REF!</definedName>
    <definedName name="d_3" localSheetId="7">#REF!</definedName>
    <definedName name="d_3" localSheetId="3">#REF!</definedName>
    <definedName name="d_3" localSheetId="8">#REF!</definedName>
    <definedName name="d_3" localSheetId="11">#REF!</definedName>
    <definedName name="d_3" localSheetId="2">#REF!</definedName>
    <definedName name="d_3" localSheetId="1">#REF!</definedName>
    <definedName name="d_3">#REF!</definedName>
    <definedName name="d_30" localSheetId="13">#REF!</definedName>
    <definedName name="d_30" localSheetId="6">#REF!</definedName>
    <definedName name="d_30" localSheetId="9">#REF!</definedName>
    <definedName name="d_30" localSheetId="4">#REF!</definedName>
    <definedName name="d_30" localSheetId="10">#REF!</definedName>
    <definedName name="d_30" localSheetId="12">#REF!</definedName>
    <definedName name="d_30" localSheetId="5">#REF!</definedName>
    <definedName name="d_30" localSheetId="7">#REF!</definedName>
    <definedName name="d_30" localSheetId="3">#REF!</definedName>
    <definedName name="d_30" localSheetId="8">#REF!</definedName>
    <definedName name="d_30" localSheetId="11">#REF!</definedName>
    <definedName name="d_30" localSheetId="2">#REF!</definedName>
    <definedName name="d_30" localSheetId="1">#REF!</definedName>
    <definedName name="d_30">#REF!</definedName>
    <definedName name="d_31" localSheetId="13">#REF!</definedName>
    <definedName name="d_31" localSheetId="6">#REF!</definedName>
    <definedName name="d_31" localSheetId="9">#REF!</definedName>
    <definedName name="d_31" localSheetId="4">#REF!</definedName>
    <definedName name="d_31" localSheetId="10">#REF!</definedName>
    <definedName name="d_31" localSheetId="12">#REF!</definedName>
    <definedName name="d_31" localSheetId="5">#REF!</definedName>
    <definedName name="d_31" localSheetId="7">#REF!</definedName>
    <definedName name="d_31" localSheetId="3">#REF!</definedName>
    <definedName name="d_31" localSheetId="8">#REF!</definedName>
    <definedName name="d_31" localSheetId="11">#REF!</definedName>
    <definedName name="d_31" localSheetId="2">#REF!</definedName>
    <definedName name="d_31" localSheetId="1">#REF!</definedName>
    <definedName name="d_31">#REF!</definedName>
    <definedName name="d_4" localSheetId="13">#REF!</definedName>
    <definedName name="d_4" localSheetId="6">#REF!</definedName>
    <definedName name="d_4" localSheetId="9">#REF!</definedName>
    <definedName name="d_4" localSheetId="4">#REF!</definedName>
    <definedName name="d_4" localSheetId="10">#REF!</definedName>
    <definedName name="d_4" localSheetId="12">#REF!</definedName>
    <definedName name="d_4" localSheetId="5">#REF!</definedName>
    <definedName name="d_4" localSheetId="7">#REF!</definedName>
    <definedName name="d_4" localSheetId="3">#REF!</definedName>
    <definedName name="d_4" localSheetId="8">#REF!</definedName>
    <definedName name="d_4" localSheetId="11">#REF!</definedName>
    <definedName name="d_4" localSheetId="2">#REF!</definedName>
    <definedName name="d_4" localSheetId="1">#REF!</definedName>
    <definedName name="d_4">#REF!</definedName>
    <definedName name="d_5" localSheetId="13">#REF!</definedName>
    <definedName name="d_5" localSheetId="6">#REF!</definedName>
    <definedName name="d_5" localSheetId="9">#REF!</definedName>
    <definedName name="d_5" localSheetId="4">#REF!</definedName>
    <definedName name="d_5" localSheetId="10">#REF!</definedName>
    <definedName name="d_5" localSheetId="12">#REF!</definedName>
    <definedName name="d_5" localSheetId="5">#REF!</definedName>
    <definedName name="d_5" localSheetId="7">#REF!</definedName>
    <definedName name="d_5" localSheetId="3">#REF!</definedName>
    <definedName name="d_5" localSheetId="8">#REF!</definedName>
    <definedName name="d_5" localSheetId="11">#REF!</definedName>
    <definedName name="d_5" localSheetId="2">#REF!</definedName>
    <definedName name="d_5" localSheetId="1">#REF!</definedName>
    <definedName name="d_5">#REF!</definedName>
    <definedName name="d_6" localSheetId="13">#REF!</definedName>
    <definedName name="d_6" localSheetId="6">#REF!</definedName>
    <definedName name="d_6" localSheetId="9">#REF!</definedName>
    <definedName name="d_6" localSheetId="4">#REF!</definedName>
    <definedName name="d_6" localSheetId="10">#REF!</definedName>
    <definedName name="d_6" localSheetId="12">#REF!</definedName>
    <definedName name="d_6" localSheetId="5">#REF!</definedName>
    <definedName name="d_6" localSheetId="7">#REF!</definedName>
    <definedName name="d_6" localSheetId="3">#REF!</definedName>
    <definedName name="d_6" localSheetId="8">#REF!</definedName>
    <definedName name="d_6" localSheetId="11">#REF!</definedName>
    <definedName name="d_6" localSheetId="2">#REF!</definedName>
    <definedName name="d_6" localSheetId="1">#REF!</definedName>
    <definedName name="d_6">#REF!</definedName>
    <definedName name="d_7" localSheetId="13">#REF!</definedName>
    <definedName name="d_7" localSheetId="6">#REF!</definedName>
    <definedName name="d_7" localSheetId="9">#REF!</definedName>
    <definedName name="d_7" localSheetId="4">#REF!</definedName>
    <definedName name="d_7" localSheetId="10">#REF!</definedName>
    <definedName name="d_7" localSheetId="12">#REF!</definedName>
    <definedName name="d_7" localSheetId="5">#REF!</definedName>
    <definedName name="d_7" localSheetId="7">#REF!</definedName>
    <definedName name="d_7" localSheetId="3">#REF!</definedName>
    <definedName name="d_7" localSheetId="8">#REF!</definedName>
    <definedName name="d_7" localSheetId="11">#REF!</definedName>
    <definedName name="d_7" localSheetId="2">#REF!</definedName>
    <definedName name="d_7" localSheetId="1">#REF!</definedName>
    <definedName name="d_7">#REF!</definedName>
    <definedName name="d_8" localSheetId="13">#REF!</definedName>
    <definedName name="d_8" localSheetId="6">#REF!</definedName>
    <definedName name="d_8" localSheetId="9">#REF!</definedName>
    <definedName name="d_8" localSheetId="4">#REF!</definedName>
    <definedName name="d_8" localSheetId="10">#REF!</definedName>
    <definedName name="d_8" localSheetId="12">#REF!</definedName>
    <definedName name="d_8" localSheetId="5">#REF!</definedName>
    <definedName name="d_8" localSheetId="7">#REF!</definedName>
    <definedName name="d_8" localSheetId="3">#REF!</definedName>
    <definedName name="d_8" localSheetId="8">#REF!</definedName>
    <definedName name="d_8" localSheetId="11">#REF!</definedName>
    <definedName name="d_8" localSheetId="2">#REF!</definedName>
    <definedName name="d_8" localSheetId="1">#REF!</definedName>
    <definedName name="d_8">#REF!</definedName>
    <definedName name="d_9" localSheetId="13">#REF!</definedName>
    <definedName name="d_9" localSheetId="6">#REF!</definedName>
    <definedName name="d_9" localSheetId="9">#REF!</definedName>
    <definedName name="d_9" localSheetId="4">#REF!</definedName>
    <definedName name="d_9" localSheetId="10">#REF!</definedName>
    <definedName name="d_9" localSheetId="12">#REF!</definedName>
    <definedName name="d_9" localSheetId="5">#REF!</definedName>
    <definedName name="d_9" localSheetId="7">#REF!</definedName>
    <definedName name="d_9" localSheetId="3">#REF!</definedName>
    <definedName name="d_9" localSheetId="8">#REF!</definedName>
    <definedName name="d_9" localSheetId="11">#REF!</definedName>
    <definedName name="d_9" localSheetId="2">#REF!</definedName>
    <definedName name="d_9" localSheetId="1">#REF!</definedName>
    <definedName name="d_9">#REF!</definedName>
    <definedName name="D_ą0" localSheetId="13">#REF!</definedName>
    <definedName name="D_ą0" localSheetId="6">#REF!</definedName>
    <definedName name="D_ą0" localSheetId="9">#REF!</definedName>
    <definedName name="D_ą0" localSheetId="4">#REF!</definedName>
    <definedName name="D_ą0" localSheetId="10">#REF!</definedName>
    <definedName name="D_ą0" localSheetId="12">#REF!</definedName>
    <definedName name="D_ą0" localSheetId="5">#REF!</definedName>
    <definedName name="D_ą0" localSheetId="7">#REF!</definedName>
    <definedName name="D_ą0" localSheetId="3">#REF!</definedName>
    <definedName name="D_ą0" localSheetId="8">#REF!</definedName>
    <definedName name="D_ą0" localSheetId="11">#REF!</definedName>
    <definedName name="D_ą0" localSheetId="2">#REF!</definedName>
    <definedName name="D_ą0" localSheetId="1">#REF!</definedName>
    <definedName name="D_ą0">#REF!</definedName>
    <definedName name="FAgrupe" localSheetId="13">#REF!</definedName>
    <definedName name="FAgrupe" localSheetId="6">#REF!</definedName>
    <definedName name="FAgrupe" localSheetId="9">#REF!</definedName>
    <definedName name="FAgrupe" localSheetId="4">#REF!</definedName>
    <definedName name="FAgrupe" localSheetId="10">#REF!</definedName>
    <definedName name="FAgrupe" localSheetId="12">#REF!</definedName>
    <definedName name="FAgrupe" localSheetId="5">#REF!</definedName>
    <definedName name="FAgrupe" localSheetId="7">#REF!</definedName>
    <definedName name="FAgrupe" localSheetId="3">#REF!</definedName>
    <definedName name="FAgrupe" localSheetId="8">#REF!</definedName>
    <definedName name="FAgrupe" localSheetId="11">#REF!</definedName>
    <definedName name="FAgrupe" localSheetId="2">#REF!</definedName>
    <definedName name="FAgrupe" localSheetId="1">#REF!</definedName>
    <definedName name="FAgrupe">#REF!</definedName>
    <definedName name="howToChange" localSheetId="13">#REF!</definedName>
    <definedName name="howToChange" localSheetId="6">#REF!</definedName>
    <definedName name="howToChange" localSheetId="9">#REF!</definedName>
    <definedName name="howToChange" localSheetId="4">#REF!</definedName>
    <definedName name="howToChange" localSheetId="10">#REF!</definedName>
    <definedName name="howToChange" localSheetId="12">#REF!</definedName>
    <definedName name="howToChange" localSheetId="5">#REF!</definedName>
    <definedName name="howToChange" localSheetId="7">#REF!</definedName>
    <definedName name="howToChange" localSheetId="3">#REF!</definedName>
    <definedName name="howToChange" localSheetId="8">#REF!</definedName>
    <definedName name="howToChange" localSheetId="11">#REF!</definedName>
    <definedName name="howToChange" localSheetId="2">#REF!</definedName>
    <definedName name="howToChange" localSheetId="1">#REF!</definedName>
    <definedName name="howToChange">#REF!</definedName>
    <definedName name="howToCheck" localSheetId="13">#REF!</definedName>
    <definedName name="howToCheck" localSheetId="6">#REF!</definedName>
    <definedName name="howToCheck" localSheetId="9">#REF!</definedName>
    <definedName name="howToCheck" localSheetId="4">#REF!</definedName>
    <definedName name="howToCheck" localSheetId="10">#REF!</definedName>
    <definedName name="howToCheck" localSheetId="12">#REF!</definedName>
    <definedName name="howToCheck" localSheetId="5">#REF!</definedName>
    <definedName name="howToCheck" localSheetId="7">#REF!</definedName>
    <definedName name="howToCheck" localSheetId="3">#REF!</definedName>
    <definedName name="howToCheck" localSheetId="8">#REF!</definedName>
    <definedName name="howToCheck" localSheetId="11">#REF!</definedName>
    <definedName name="howToCheck" localSheetId="2">#REF!</definedName>
    <definedName name="howToCheck" localSheetId="1">#REF!</definedName>
    <definedName name="howToCheck">#REF!</definedName>
    <definedName name="indres" localSheetId="13" hidden="1">#REF!</definedName>
    <definedName name="indres" localSheetId="0" hidden="1">#REF!</definedName>
    <definedName name="indres" localSheetId="6" hidden="1">#REF!</definedName>
    <definedName name="indres" localSheetId="9" hidden="1">#REF!</definedName>
    <definedName name="indres" localSheetId="4" hidden="1">#REF!</definedName>
    <definedName name="indres" localSheetId="10" hidden="1">#REF!</definedName>
    <definedName name="indres" localSheetId="12" hidden="1">#REF!</definedName>
    <definedName name="indres" localSheetId="5" hidden="1">#REF!</definedName>
    <definedName name="indres" localSheetId="7" hidden="1">#REF!</definedName>
    <definedName name="indres" localSheetId="3" hidden="1">#REF!</definedName>
    <definedName name="indres" localSheetId="8" hidden="1">#REF!</definedName>
    <definedName name="indres" localSheetId="11" hidden="1">#REF!</definedName>
    <definedName name="indres" localSheetId="2" hidden="1">#REF!</definedName>
    <definedName name="indres" localSheetId="1" hidden="1">#REF!</definedName>
    <definedName name="indres" hidden="1">#REF!</definedName>
    <definedName name="k" localSheetId="13">#REF!</definedName>
    <definedName name="k" localSheetId="6">#REF!</definedName>
    <definedName name="k" localSheetId="9">#REF!</definedName>
    <definedName name="k" localSheetId="4">#REF!</definedName>
    <definedName name="k" localSheetId="10">#REF!</definedName>
    <definedName name="k" localSheetId="12">#REF!</definedName>
    <definedName name="k" localSheetId="5">#REF!</definedName>
    <definedName name="k" localSheetId="7">#REF!</definedName>
    <definedName name="k" localSheetId="3">#REF!</definedName>
    <definedName name="k" localSheetId="8">#REF!</definedName>
    <definedName name="k" localSheetId="11">#REF!</definedName>
    <definedName name="k" localSheetId="2">#REF!</definedName>
    <definedName name="k" localSheetId="1">#REF!</definedName>
    <definedName name="k">#REF!</definedName>
    <definedName name="kodas" localSheetId="13">#REF!</definedName>
    <definedName name="kodas" localSheetId="6">#REF!</definedName>
    <definedName name="kodas" localSheetId="9">#REF!</definedName>
    <definedName name="kodas" localSheetId="4">#REF!</definedName>
    <definedName name="kodas" localSheetId="10">#REF!</definedName>
    <definedName name="kodas" localSheetId="12">#REF!</definedName>
    <definedName name="kodas" localSheetId="5">#REF!</definedName>
    <definedName name="kodas" localSheetId="7">#REF!</definedName>
    <definedName name="kodas" localSheetId="3">#REF!</definedName>
    <definedName name="kodas" localSheetId="8">#REF!</definedName>
    <definedName name="kodas" localSheetId="11">#REF!</definedName>
    <definedName name="kodas" localSheetId="2">#REF!</definedName>
    <definedName name="kodas" localSheetId="1">#REF!</definedName>
    <definedName name="kodas">#REF!</definedName>
    <definedName name="laikas" localSheetId="13">#REF!</definedName>
    <definedName name="laikas" localSheetId="6">#REF!</definedName>
    <definedName name="laikas" localSheetId="9">#REF!</definedName>
    <definedName name="laikas" localSheetId="4">#REF!</definedName>
    <definedName name="laikas" localSheetId="10">#REF!</definedName>
    <definedName name="laikas" localSheetId="12">#REF!</definedName>
    <definedName name="laikas" localSheetId="5">#REF!</definedName>
    <definedName name="laikas" localSheetId="7">#REF!</definedName>
    <definedName name="laikas" localSheetId="3">#REF!</definedName>
    <definedName name="laikas" localSheetId="8">#REF!</definedName>
    <definedName name="laikas" localSheetId="11">#REF!</definedName>
    <definedName name="laikas" localSheetId="2">#REF!</definedName>
    <definedName name="laikas" localSheetId="1">#REF!</definedName>
    <definedName name="laikas">#REF!</definedName>
    <definedName name="LOLD">1</definedName>
    <definedName name="LOLD_Table">10</definedName>
    <definedName name="pavadinimas" localSheetId="13">#REF!</definedName>
    <definedName name="pavadinimas" localSheetId="6">#REF!</definedName>
    <definedName name="pavadinimas" localSheetId="9">#REF!</definedName>
    <definedName name="pavadinimas" localSheetId="4">#REF!</definedName>
    <definedName name="pavadinimas" localSheetId="10">#REF!</definedName>
    <definedName name="pavadinimas" localSheetId="12">#REF!</definedName>
    <definedName name="pavadinimas" localSheetId="5">#REF!</definedName>
    <definedName name="pavadinimas" localSheetId="7">#REF!</definedName>
    <definedName name="pavadinimas" localSheetId="3">#REF!</definedName>
    <definedName name="pavadinimas" localSheetId="8">#REF!</definedName>
    <definedName name="pavadinimas" localSheetId="11">#REF!</definedName>
    <definedName name="pavadinimas" localSheetId="2">#REF!</definedName>
    <definedName name="pavadinimas" localSheetId="1">#REF!</definedName>
    <definedName name="pavadinimas">#REF!</definedName>
    <definedName name="pobudis" localSheetId="13">#REF!</definedName>
    <definedName name="pobudis" localSheetId="6">#REF!</definedName>
    <definedName name="pobudis" localSheetId="9">#REF!</definedName>
    <definedName name="pobudis" localSheetId="4">#REF!</definedName>
    <definedName name="pobudis" localSheetId="10">#REF!</definedName>
    <definedName name="pobudis" localSheetId="12">#REF!</definedName>
    <definedName name="pobudis" localSheetId="5">#REF!</definedName>
    <definedName name="pobudis" localSheetId="7">#REF!</definedName>
    <definedName name="pobudis" localSheetId="3">#REF!</definedName>
    <definedName name="pobudis" localSheetId="8">#REF!</definedName>
    <definedName name="pobudis" localSheetId="11">#REF!</definedName>
    <definedName name="pobudis" localSheetId="2">#REF!</definedName>
    <definedName name="pobudis" localSheetId="1">#REF!</definedName>
    <definedName name="pobudis">#REF!</definedName>
    <definedName name="_xlnm.Print_Area" localSheetId="13">'9 priedas-mokėtių sumų ataskait'!$A$1:$F$119</definedName>
    <definedName name="_xlnm.Print_Area" localSheetId="6">'FD-FBA-K'!$A$1:$L$21</definedName>
    <definedName name="_xlnm.Print_Area" localSheetId="9">'FD-FBA-KF'!$A$1:$L$23</definedName>
    <definedName name="_xlnm.Print_Area" localSheetId="4">'FD-PS-M (-K)'!$A$1:$H$19</definedName>
    <definedName name="_xlnm.Print_Area" localSheetId="10">'FD-VRA-K'!$A$1:$L$22</definedName>
    <definedName name="_xlnm.Print_Area" localSheetId="12">'FD-VRA-KF'!$A$1:$M$22</definedName>
    <definedName name="_xlnm.Print_Area" localSheetId="5">'FS-FBA-K'!$A$1:$F$67</definedName>
    <definedName name="_xlnm.Print_Area" localSheetId="7">'FS-FBA-KF'!$A$1:$F$67</definedName>
    <definedName name="_xlnm.Print_Area" localSheetId="3">'FS-PS-M (-K)'!$A$1:$E$19</definedName>
    <definedName name="_xlnm.Print_Area" localSheetId="8">'FS-VRA-K'!$A$1:$F$55</definedName>
    <definedName name="_xlnm.Print_Area" localSheetId="11">'FS-VRA-KF'!$A$1:$I$43</definedName>
    <definedName name="_xlnm.Print_Area" localSheetId="2">'FV-BEN-K'!$A$1:$L$16</definedName>
    <definedName name="_xlnm.Print_Area" localSheetId="1">'FV-BEN-M'!$A$1:$S$23</definedName>
    <definedName name="_xlnm.Print_Titles" localSheetId="0">'Ataskaitų sąrašas'!$3:$5</definedName>
    <definedName name="_xlnm.Print_Titles" localSheetId="6">'FD-FBA-K'!#REF!</definedName>
    <definedName name="_xlnm.Print_Titles" localSheetId="9">'FD-FBA-KF'!#REF!</definedName>
    <definedName name="_xlnm.Print_Titles" localSheetId="4">'FD-PS-M (-K)'!#REF!</definedName>
    <definedName name="_xlnm.Print_Titles" localSheetId="10">'FD-VRA-K'!#REF!</definedName>
    <definedName name="_xlnm.Print_Titles" localSheetId="5">'FS-FBA-K'!#REF!</definedName>
    <definedName name="_xlnm.Print_Titles" localSheetId="7">'FS-FBA-KF'!#REF!</definedName>
    <definedName name="_xlnm.Print_Titles" localSheetId="3">'FS-PS-M (-K)'!#REF!</definedName>
    <definedName name="_xlnm.Print_Titles" localSheetId="8">'FS-VRA-K'!#REF!</definedName>
    <definedName name="_xlnm.Print_Titles" localSheetId="2">'FV-BEN-K'!#REF!</definedName>
    <definedName name="_xlnm.Print_Titles" localSheetId="1">'FV-BEN-M'!#REF!</definedName>
    <definedName name="sada" localSheetId="13">#REF!</definedName>
    <definedName name="sada" localSheetId="6">#REF!</definedName>
    <definedName name="sada" localSheetId="9">#REF!</definedName>
    <definedName name="sada" localSheetId="4">#REF!</definedName>
    <definedName name="sada" localSheetId="10">#REF!</definedName>
    <definedName name="sada" localSheetId="12">#REF!</definedName>
    <definedName name="sada" localSheetId="5">#REF!</definedName>
    <definedName name="sada" localSheetId="7">#REF!</definedName>
    <definedName name="sada" localSheetId="3">#REF!</definedName>
    <definedName name="sada" localSheetId="8">#REF!</definedName>
    <definedName name="sada" localSheetId="11">#REF!</definedName>
    <definedName name="sada" localSheetId="2">#REF!</definedName>
    <definedName name="sada" localSheetId="1">#REF!</definedName>
    <definedName name="sada">#REF!</definedName>
    <definedName name="SAPBEXhrIndnt" hidden="1">"Wide"</definedName>
    <definedName name="SAPsysID" hidden="1">"708C5W7SBKP804JT78WJ0JNKI"</definedName>
    <definedName name="SAPwbID" hidden="1">"ARS"</definedName>
    <definedName name="sd" localSheetId="13" hidden="1">#REF!</definedName>
    <definedName name="sd" localSheetId="0" hidden="1">#REF!</definedName>
    <definedName name="sd" localSheetId="6" hidden="1">#REF!</definedName>
    <definedName name="sd" localSheetId="9" hidden="1">#REF!</definedName>
    <definedName name="sd" localSheetId="4" hidden="1">#REF!</definedName>
    <definedName name="sd" localSheetId="10" hidden="1">#REF!</definedName>
    <definedName name="sd" localSheetId="12" hidden="1">#REF!</definedName>
    <definedName name="sd" localSheetId="5" hidden="1">#REF!</definedName>
    <definedName name="sd" localSheetId="7" hidden="1">#REF!</definedName>
    <definedName name="sd" localSheetId="3" hidden="1">#REF!</definedName>
    <definedName name="sd" localSheetId="8" hidden="1">#REF!</definedName>
    <definedName name="sd" localSheetId="11" hidden="1">#REF!</definedName>
    <definedName name="sd" localSheetId="2" hidden="1">#REF!</definedName>
    <definedName name="sd" localSheetId="1" hidden="1">#REF!</definedName>
    <definedName name="sd" hidden="1">#REF!</definedName>
    <definedName name="Sritis" localSheetId="13">#REF!</definedName>
    <definedName name="Sritis" localSheetId="6">#REF!</definedName>
    <definedName name="Sritis" localSheetId="9">#REF!</definedName>
    <definedName name="Sritis" localSheetId="4">#REF!</definedName>
    <definedName name="Sritis" localSheetId="10">#REF!</definedName>
    <definedName name="Sritis" localSheetId="12">#REF!</definedName>
    <definedName name="Sritis" localSheetId="5">#REF!</definedName>
    <definedName name="Sritis" localSheetId="7">#REF!</definedName>
    <definedName name="Sritis" localSheetId="3">#REF!</definedName>
    <definedName name="Sritis" localSheetId="8">#REF!</definedName>
    <definedName name="Sritis" localSheetId="11">#REF!</definedName>
    <definedName name="Sritis" localSheetId="2">#REF!</definedName>
    <definedName name="Sritis" localSheetId="1">#REF!</definedName>
    <definedName name="Sritis">#REF!</definedName>
    <definedName name="Statusas">[1]Sheet1!$A$2:$A$6</definedName>
    <definedName name="t">[2]Vlist!$A$2:$A$12</definedName>
    <definedName name="Taip_Ne" localSheetId="13">#REF!</definedName>
    <definedName name="Taip_Ne" localSheetId="6">#REF!</definedName>
    <definedName name="Taip_Ne" localSheetId="9">#REF!</definedName>
    <definedName name="Taip_Ne" localSheetId="4">#REF!</definedName>
    <definedName name="Taip_Ne" localSheetId="10">#REF!</definedName>
    <definedName name="Taip_Ne" localSheetId="12">#REF!</definedName>
    <definedName name="Taip_Ne" localSheetId="5">#REF!</definedName>
    <definedName name="Taip_Ne" localSheetId="7">#REF!</definedName>
    <definedName name="Taip_Ne" localSheetId="3">#REF!</definedName>
    <definedName name="Taip_Ne" localSheetId="8">#REF!</definedName>
    <definedName name="Taip_Ne" localSheetId="11">#REF!</definedName>
    <definedName name="Taip_Ne" localSheetId="2">#REF!</definedName>
    <definedName name="Taip_Ne" localSheetId="1">#REF!</definedName>
    <definedName name="Taip_Ne">#REF!</definedName>
    <definedName name="VAgrupe" localSheetId="13">#REF!</definedName>
    <definedName name="VAgrupe" localSheetId="6">#REF!</definedName>
    <definedName name="VAgrupe" localSheetId="9">#REF!</definedName>
    <definedName name="VAgrupe" localSheetId="4">#REF!</definedName>
    <definedName name="VAgrupe" localSheetId="10">#REF!</definedName>
    <definedName name="VAgrupe" localSheetId="12">#REF!</definedName>
    <definedName name="VAgrupe" localSheetId="5">#REF!</definedName>
    <definedName name="VAgrupe" localSheetId="7">#REF!</definedName>
    <definedName name="VAgrupe" localSheetId="3">#REF!</definedName>
    <definedName name="VAgrupe" localSheetId="8">#REF!</definedName>
    <definedName name="VAgrupe" localSheetId="11">#REF!</definedName>
    <definedName name="VAgrupe" localSheetId="2">#REF!</definedName>
    <definedName name="VAgrupe" localSheetId="1">#REF!</definedName>
    <definedName name="VAgrupe">#REF!</definedName>
    <definedName name="vieta" localSheetId="13">#REF!</definedName>
    <definedName name="vieta" localSheetId="6">#REF!</definedName>
    <definedName name="vieta" localSheetId="9">#REF!</definedName>
    <definedName name="vieta" localSheetId="4">#REF!</definedName>
    <definedName name="vieta" localSheetId="10">#REF!</definedName>
    <definedName name="vieta" localSheetId="12">#REF!</definedName>
    <definedName name="vieta" localSheetId="5">#REF!</definedName>
    <definedName name="vieta" localSheetId="7">#REF!</definedName>
    <definedName name="vieta" localSheetId="3">#REF!</definedName>
    <definedName name="vieta" localSheetId="8">#REF!</definedName>
    <definedName name="vieta" localSheetId="11">#REF!</definedName>
    <definedName name="vieta" localSheetId="2">#REF!</definedName>
    <definedName name="vieta" localSheetId="1">#REF!</definedName>
    <definedName name="vieta">#REF!</definedName>
    <definedName name="x" localSheetId="13" hidden="1">#REF!</definedName>
    <definedName name="x" localSheetId="0" hidden="1">#REF!</definedName>
    <definedName name="x" localSheetId="6" hidden="1">#REF!</definedName>
    <definedName name="x" localSheetId="9" hidden="1">#REF!</definedName>
    <definedName name="x" localSheetId="4" hidden="1">#REF!</definedName>
    <definedName name="x" localSheetId="10" hidden="1">#REF!</definedName>
    <definedName name="x" localSheetId="12" hidden="1">#REF!</definedName>
    <definedName name="x" localSheetId="5" hidden="1">#REF!</definedName>
    <definedName name="x" localSheetId="7" hidden="1">#REF!</definedName>
    <definedName name="x" localSheetId="3" hidden="1">#REF!</definedName>
    <definedName name="x" localSheetId="8" hidden="1">#REF!</definedName>
    <definedName name="x" localSheetId="11" hidden="1">#REF!</definedName>
    <definedName name="x" localSheetId="2" hidden="1">#REF!</definedName>
    <definedName name="x" localSheetId="1" hidden="1">#REF!</definedName>
    <definedName name="x" hidden="1">#REF!</definedName>
    <definedName name="X4AL_III_ketv__AL__2__List" localSheetId="13">#REF!</definedName>
    <definedName name="X4AL_III_ketv__AL__2__List" localSheetId="6">#REF!</definedName>
    <definedName name="X4AL_III_ketv__AL__2__List" localSheetId="9">#REF!</definedName>
    <definedName name="X4AL_III_ketv__AL__2__List" localSheetId="4">#REF!</definedName>
    <definedName name="X4AL_III_ketv__AL__2__List" localSheetId="10">#REF!</definedName>
    <definedName name="X4AL_III_ketv__AL__2__List" localSheetId="12">#REF!</definedName>
    <definedName name="X4AL_III_ketv__AL__2__List" localSheetId="5">#REF!</definedName>
    <definedName name="X4AL_III_ketv__AL__2__List" localSheetId="7">#REF!</definedName>
    <definedName name="X4AL_III_ketv__AL__2__List" localSheetId="3">#REF!</definedName>
    <definedName name="X4AL_III_ketv__AL__2__List" localSheetId="8">#REF!</definedName>
    <definedName name="X4AL_III_ketv__AL__2__List" localSheetId="11">#REF!</definedName>
    <definedName name="X4AL_III_ketv__AL__2__List" localSheetId="2">#REF!</definedName>
    <definedName name="X4AL_III_ketv__AL__2__List" localSheetId="1">#REF!</definedName>
    <definedName name="X4AL_III_ketv__AL__2__List">#REF!</definedName>
    <definedName name="xx" localSheetId="13">#REF!</definedName>
    <definedName name="xx">#REF!</definedName>
    <definedName name="xxx">#REF!</definedName>
    <definedName name="xxxx" localSheetId="13">#REF!</definedName>
    <definedName name="xxxx">#REF!</definedName>
  </definedNames>
  <calcPr calcId="145621" iterate="1"/>
</workbook>
</file>

<file path=xl/calcChain.xml><?xml version="1.0" encoding="utf-8"?>
<calcChain xmlns="http://schemas.openxmlformats.org/spreadsheetml/2006/main">
  <c r="D92" i="48" l="1"/>
  <c r="E102" i="48"/>
  <c r="F102" i="48"/>
  <c r="D102" i="48"/>
  <c r="E93" i="48"/>
  <c r="F93" i="48"/>
  <c r="D93" i="48"/>
  <c r="D53" i="48"/>
  <c r="E48" i="48"/>
  <c r="F48" i="48"/>
  <c r="D48" i="48"/>
  <c r="D47" i="48" s="1"/>
  <c r="E31" i="48"/>
  <c r="F31" i="48"/>
  <c r="D31" i="48"/>
  <c r="D30" i="48" s="1"/>
  <c r="F92" i="48" l="1"/>
  <c r="F91" i="48" s="1"/>
  <c r="E92" i="48"/>
  <c r="E91" i="48" s="1"/>
  <c r="D91" i="48"/>
  <c r="F85" i="48"/>
  <c r="F84" i="48" s="1"/>
  <c r="E85" i="48"/>
  <c r="E84" i="48" s="1"/>
  <c r="D85" i="48"/>
  <c r="D84" i="48" s="1"/>
  <c r="F79" i="48"/>
  <c r="E79" i="48"/>
  <c r="D79" i="48"/>
  <c r="F76" i="48"/>
  <c r="E76" i="48"/>
  <c r="D76" i="48"/>
  <c r="F69" i="48"/>
  <c r="E69" i="48"/>
  <c r="D69" i="48"/>
  <c r="F64" i="48"/>
  <c r="E64" i="48"/>
  <c r="D64" i="48"/>
  <c r="F61" i="48"/>
  <c r="E61" i="48"/>
  <c r="D61" i="48"/>
  <c r="F58" i="48"/>
  <c r="E58" i="48"/>
  <c r="D58" i="48"/>
  <c r="F53" i="48"/>
  <c r="F52" i="48" s="1"/>
  <c r="E53" i="48"/>
  <c r="E52" i="48" s="1"/>
  <c r="D52" i="48"/>
  <c r="F47" i="48"/>
  <c r="E47" i="48"/>
  <c r="F30" i="48"/>
  <c r="E30" i="48"/>
  <c r="F25" i="48"/>
  <c r="F24" i="48" s="1"/>
  <c r="E25" i="48"/>
  <c r="E24" i="48" s="1"/>
  <c r="D25" i="48"/>
  <c r="D24" i="48" s="1"/>
  <c r="D75" i="48" l="1"/>
  <c r="F57" i="48"/>
  <c r="E75" i="48"/>
  <c r="D57" i="48"/>
  <c r="D23" i="48" s="1"/>
  <c r="D110" i="48" s="1"/>
  <c r="F75" i="48"/>
  <c r="E57" i="48"/>
  <c r="E23" i="48" s="1"/>
  <c r="E110" i="48" s="1"/>
  <c r="F23" i="48" l="1"/>
  <c r="F110" i="48" s="1"/>
</calcChain>
</file>

<file path=xl/sharedStrings.xml><?xml version="1.0" encoding="utf-8"?>
<sst xmlns="http://schemas.openxmlformats.org/spreadsheetml/2006/main" count="1037" uniqueCount="543">
  <si>
    <t>CENTRINĖ VALDŽIA</t>
  </si>
  <si>
    <t>Valstybės biudžetas</t>
  </si>
  <si>
    <t>Valstybės įmonės</t>
  </si>
  <si>
    <t>SOCIALINĖS APSAUGOS FONDAI</t>
  </si>
  <si>
    <t>SODRA</t>
  </si>
  <si>
    <t>PSDF</t>
  </si>
  <si>
    <t>Savivaldybių biudžetas</t>
  </si>
  <si>
    <t>Viešosios įstaigos</t>
  </si>
  <si>
    <t>Savivaldybių įmonės</t>
  </si>
  <si>
    <t>Rezultatas</t>
  </si>
  <si>
    <t>Pajamos</t>
  </si>
  <si>
    <t>Sąnaudos</t>
  </si>
  <si>
    <t>Valstybės išteklių fondai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</si>
  <si>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</si>
  <si>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</si>
  <si>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</si>
  <si>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</si>
  <si>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</si>
  <si>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</si>
  <si>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</si>
  <si>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</si>
  <si>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</si>
  <si>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</si>
  <si>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</si>
  <si>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</si>
  <si>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Nuo metų pradžios</t>
  </si>
  <si>
    <t>I ketvirtis</t>
  </si>
  <si>
    <t>II ketvirtis</t>
  </si>
  <si>
    <t>III ketvirtis</t>
  </si>
  <si>
    <t>IV ketvirtis</t>
  </si>
  <si>
    <t>Nr.</t>
  </si>
  <si>
    <t>Teikimo tipas</t>
  </si>
  <si>
    <t>Metinė</t>
  </si>
  <si>
    <t>Ataskaitos, kurios bus realizuotos  ES TD 85 modulyje</t>
  </si>
  <si>
    <t>Ataskaitos tipas</t>
  </si>
  <si>
    <t>Ataskaitos kodas</t>
  </si>
  <si>
    <t>Viešinama</t>
  </si>
  <si>
    <t>Sumuojama</t>
  </si>
  <si>
    <t>Detalizuota</t>
  </si>
  <si>
    <t>FV-BEN-M</t>
  </si>
  <si>
    <t>FV-BEN-K</t>
  </si>
  <si>
    <t>Ataskaitos pavadinimas</t>
  </si>
  <si>
    <t>FS-PNB-MT*</t>
  </si>
  <si>
    <t>FS-PNV-MT*</t>
  </si>
  <si>
    <t>Ataskaitinis laikotarpis</t>
  </si>
  <si>
    <t>1.</t>
  </si>
  <si>
    <t>2.</t>
  </si>
  <si>
    <t>Įstaigos kodas</t>
  </si>
  <si>
    <t>Taikomos filtravimo sąlygos:</t>
  </si>
  <si>
    <t>[Įstaigos kodas]</t>
  </si>
  <si>
    <t>Straipsniai</t>
  </si>
  <si>
    <t>Kada keista</t>
  </si>
  <si>
    <t>Kas keitė</t>
  </si>
  <si>
    <t>[Data]</t>
  </si>
  <si>
    <t>[Vardas Pavardė]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</si>
  <si>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[MMMM.mm-TTT]</t>
    </r>
  </si>
  <si>
    <t>Eil.nr.</t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</si>
  <si>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 Pasikeitimų&gt;</t>
    </r>
  </si>
  <si>
    <t>Laikotarpis</t>
  </si>
  <si>
    <t>Centrinės valdžios ir socialinių apsaugos fondų subjektų mėnesio apskaitos duomenys</t>
  </si>
  <si>
    <t>Įstaigos kodas: filtravimo sąlyga</t>
  </si>
  <si>
    <r>
      <rPr>
        <b/>
        <sz val="10"/>
        <rFont val="Times New Roman"/>
        <family val="1"/>
      </rPr>
      <t>Įstaigos pavadinimas:</t>
    </r>
    <r>
      <rPr>
        <sz val="10"/>
        <rFont val="Times New Roman"/>
        <family val="1"/>
      </rPr>
      <t xml:space="preserve"> filtravimo sąlyga</t>
    </r>
  </si>
  <si>
    <r>
      <t>Įstaigos sektorius:</t>
    </r>
    <r>
      <rPr>
        <sz val="10"/>
        <rFont val="Times New Roman"/>
        <family val="1"/>
      </rPr>
      <t xml:space="preserve"> filtravimo sąlyga</t>
    </r>
  </si>
  <si>
    <r>
      <t xml:space="preserve">Veikla: </t>
    </r>
    <r>
      <rPr>
        <sz val="10"/>
        <rFont val="Times New Roman"/>
        <family val="1"/>
      </rPr>
      <t>filtravimo sąlyga</t>
    </r>
  </si>
  <si>
    <r>
      <t>VSS požymis:</t>
    </r>
    <r>
      <rPr>
        <sz val="10"/>
        <rFont val="Times New Roman"/>
        <family val="1"/>
      </rPr>
      <t xml:space="preserve"> filtravimo sąlyga</t>
    </r>
  </si>
  <si>
    <t>Finansavimo sumos pagal šaltinį, tikslinę paskirtį ir jų pokyčiai per ataskaitinį laikotarpį  (Detalizuota-Pasikeitimų)</t>
  </si>
  <si>
    <t>Finansavimo sumos pagal šaltinį, tikslinę paskirtį ir jų pokyčiai per ataskaitinį laikotarpį (Suminė)</t>
  </si>
  <si>
    <t>Anuliuota</t>
  </si>
  <si>
    <t>Periodas</t>
  </si>
  <si>
    <t>[MMMM.mm-TTT]</t>
  </si>
  <si>
    <t>[Taip]</t>
  </si>
  <si>
    <t>VIETOS VALDŽIA</t>
  </si>
  <si>
    <t>Vietos valdžios  subjektų ketvirčio apskaitos duomenys</t>
  </si>
  <si>
    <t>Ketvirčio</t>
  </si>
  <si>
    <t>Ketvirčio finansinės būklės ataskaita (Suminė)</t>
  </si>
  <si>
    <t>Ketvirčio fondų finansinės būklės ataskaita (Suminė)</t>
  </si>
  <si>
    <t>Ketvirčio veiklos rezultatų ataskaita (Suminė)</t>
  </si>
  <si>
    <t>Ketvirčio fondų veiklos rezultatų ataskaita (Suminė)</t>
  </si>
  <si>
    <t>Mėnesio</t>
  </si>
  <si>
    <t>Ketvirčio finansinės būklės ataskaita  (Detalizuota-Pasikeitimų)</t>
  </si>
  <si>
    <t>Ketvirčio veiklos rezultatų ataskaita  (Detalizuota-Pasikeitimų)</t>
  </si>
  <si>
    <t>Metinis balansas  (Detalizuota-Pasikeitimų)</t>
  </si>
  <si>
    <t>Metinis balansas (Suminė)</t>
  </si>
  <si>
    <t>Metinė veiklos rezultatų ataskaita (Suminė)</t>
  </si>
  <si>
    <t>Metinė veiklos rezultatų ataskaita  (Detalizuota-Pasikeitimų)</t>
  </si>
  <si>
    <t>FS-PS-M</t>
  </si>
  <si>
    <t>Mėnesio informacija apie valdžios sektoriaus subjektų pajamas ir sąnaudas (Suminė)</t>
  </si>
  <si>
    <t>Ketvirčio informacija apie valdžios sektoriaus subjektų pajamas ir sąnaudas (Suminė)</t>
  </si>
  <si>
    <t>FD-PS-M</t>
  </si>
  <si>
    <t>Mėnesio informacija apie valdžios sektoriaus subjektų pajamas ir sąnaudas (Detalizuota-Pasikeitimų)</t>
  </si>
  <si>
    <t>Ketvirčio informacija apie valdžios sektoriaus subjektų pajamas ir sąnaudas (Detalizuota-Pasikeitimų)</t>
  </si>
  <si>
    <t>Ketvirčio fondų finansinės būklės ataskaita  (Detalizuota-Pasikeitimų)</t>
  </si>
  <si>
    <t>Ketvirčio fondų  veiklos rezultatų ataskaita  (Detalizuota-Pasikeitimų)</t>
  </si>
  <si>
    <t>INFORMACIJA APIE VALDŽIOS SEKTORIAUS SUBJEKTŲ MĖNESIO/KETVIRČIO PAJAMAS IR SĄNAUDAS (Suminė)</t>
  </si>
  <si>
    <t>INFORMACIJA APIE VALDŽIOS SEKTORIAUS SUBJEKTŲ MĖNESIO/KETVIRČIO PAJAMAS IR SĄNAUDAS (Detalizuota - Pasikeitimų)</t>
  </si>
  <si>
    <t>FS-PS-K</t>
  </si>
  <si>
    <t>FD-PS-K</t>
  </si>
  <si>
    <r>
      <t xml:space="preserve">Ataskaitos kodas: </t>
    </r>
    <r>
      <rPr>
        <sz val="10"/>
        <rFont val="Times New Roman"/>
        <family val="1"/>
      </rPr>
      <t>FS-PS-M(-K)</t>
    </r>
  </si>
  <si>
    <r>
      <t xml:space="preserve">Ataskaitos kodas: </t>
    </r>
    <r>
      <rPr>
        <sz val="10"/>
        <rFont val="Times New Roman"/>
        <family val="1"/>
      </rPr>
      <t>FD-PS-M (-K)</t>
    </r>
  </si>
  <si>
    <r>
      <rPr>
        <b/>
        <sz val="12"/>
        <rFont val="Times New Roman"/>
        <family val="1"/>
        <charset val="186"/>
      </rPr>
      <t>CENTRINĖS VALDŽIOS IR SOCIALINIŲ APSAUGOS FONDŲ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MĖNESIO APSKAITOS DUOMENYS</t>
    </r>
  </si>
  <si>
    <t>XXXX metai</t>
  </si>
  <si>
    <t>Įstaigų požymiai</t>
  </si>
  <si>
    <t>Grupės=VB</t>
  </si>
  <si>
    <t>Grupės=VIF</t>
  </si>
  <si>
    <t>Grupės=VVŠĮ</t>
  </si>
  <si>
    <t>Grupės=VĮ</t>
  </si>
  <si>
    <t>Grupės=SODRA</t>
  </si>
  <si>
    <t>Grupės=PSDF</t>
  </si>
  <si>
    <r>
      <rPr>
        <b/>
        <sz val="12"/>
        <rFont val="Times New Roman"/>
        <family val="1"/>
        <charset val="186"/>
      </rPr>
      <t>VIETOS VALDŽIOS SUBJEKTŲ</t>
    </r>
    <r>
      <rPr>
        <b/>
        <sz val="12"/>
        <color indexed="10"/>
        <rFont val="Times New Roman"/>
        <family val="1"/>
      </rPr>
      <t xml:space="preserve"> </t>
    </r>
    <r>
      <rPr>
        <b/>
        <sz val="12"/>
        <rFont val="Times New Roman"/>
        <family val="1"/>
        <charset val="186"/>
      </rPr>
      <t>KETVIRČIO APSKAITOS DUOMENYS</t>
    </r>
  </si>
  <si>
    <t>XXXX</t>
  </si>
  <si>
    <r>
      <t>Grupės:</t>
    </r>
    <r>
      <rPr>
        <sz val="10"/>
        <rFont val="Times New Roman"/>
        <family val="1"/>
      </rPr>
      <t xml:space="preserve"> filtravimo sąlyga</t>
    </r>
  </si>
  <si>
    <t xml:space="preserve">Viešosios įstaigos </t>
  </si>
  <si>
    <r>
      <t xml:space="preserve">Ataskaitos kodas: </t>
    </r>
    <r>
      <rPr>
        <sz val="10"/>
        <rFont val="Times New Roman"/>
        <family val="1"/>
      </rPr>
      <t>FS-FBA-K</t>
    </r>
  </si>
  <si>
    <t>KETVIRČIO FINANSINĖS BŪKLĖS ATASKAITA (Suminė)</t>
  </si>
  <si>
    <t>Eil. Nr.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</si>
  <si>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</si>
  <si>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</si>
  <si>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</si>
  <si>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</si>
  <si>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</si>
  <si>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</si>
  <si>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II.</t>
  </si>
  <si>
    <t>Ilgalaikis materialusis turtas</t>
  </si>
  <si>
    <t>III.</t>
  </si>
  <si>
    <t>Ilgalaikis finansinis turtas</t>
  </si>
  <si>
    <t>IV.</t>
  </si>
  <si>
    <t>Kitas ilgalaikis turtas</t>
  </si>
  <si>
    <t>B.</t>
  </si>
  <si>
    <t xml:space="preserve">BIOLOGINIS TURTAS </t>
  </si>
  <si>
    <t>C.</t>
  </si>
  <si>
    <t>TRUMPALAIKIS TURTAS</t>
  </si>
  <si>
    <t>Atsargos</t>
  </si>
  <si>
    <t>I.1</t>
  </si>
  <si>
    <t>Atsargos, išskyrus ilgalaikį materialųjį ir biologinį turtą, skirtą parduoti</t>
  </si>
  <si>
    <t>I.2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</si>
  <si>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</si>
  <si>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</si>
  <si>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</si>
  <si>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</si>
  <si>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</si>
  <si>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</si>
  <si>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</si>
  <si>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</si>
  <si>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</si>
  <si>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</si>
  <si>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</si>
  <si>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</si>
  <si>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</si>
  <si>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</si>
  <si>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</si>
  <si>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</si>
  <si>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</si>
  <si>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</si>
  <si>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</si>
  <si>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</si>
  <si>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</si>
  <si>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</si>
  <si>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</si>
  <si>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</si>
  <si>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</si>
  <si>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</si>
  <si>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</si>
  <si>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</si>
  <si>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</si>
  <si>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</si>
  <si>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</si>
  <si>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>I.3</t>
  </si>
  <si>
    <t>Kiti ilgalaikiai įsipareigojimai</t>
  </si>
  <si>
    <t>Trumpalaikiai įsipareigojimai</t>
  </si>
  <si>
    <t>II.1</t>
  </si>
  <si>
    <t>Ilgalaikių atidėjinių einamųjų metų dalis ir trumpalaikiai atidėjiniai</t>
  </si>
  <si>
    <t>II.2</t>
  </si>
  <si>
    <t>Ilgalaikių įsipareigojimų einamųjų metų dalis</t>
  </si>
  <si>
    <t>II.3</t>
  </si>
  <si>
    <t>Trumpalaikiai finansiniai įsipareigojimai</t>
  </si>
  <si>
    <t>II.4</t>
  </si>
  <si>
    <t>Mokėtinos subsidijos, dotacijos ir finansavimo sumos</t>
  </si>
  <si>
    <t>II.5</t>
  </si>
  <si>
    <t>Mokėtinos sumos į Europos Sąjungos biudžetą</t>
  </si>
  <si>
    <t>II.6</t>
  </si>
  <si>
    <t>Mokėtinos sumos į biudžetus ir fondus</t>
  </si>
  <si>
    <t>II.7</t>
  </si>
  <si>
    <t>Mokėtinos socialinės išmokos</t>
  </si>
  <si>
    <t>II.8</t>
  </si>
  <si>
    <t>Grąžintini mokesčiai, įmokos ir jų permokos</t>
  </si>
  <si>
    <r>
      <t>II.9</t>
    </r>
    <r>
      <rPr>
        <strike/>
        <sz val="10"/>
        <rFont val="Times New Roman"/>
        <family val="1"/>
        <charset val="186"/>
      </rPr>
      <t xml:space="preserve"> </t>
    </r>
  </si>
  <si>
    <t>Tiekėjams mokėtinos sumos</t>
  </si>
  <si>
    <t>II.10</t>
  </si>
  <si>
    <t>Sukauptos mokėtinos sumos</t>
  </si>
  <si>
    <t>II.11</t>
  </si>
  <si>
    <t>Kiti trumpalaikiai įsipareigojimai</t>
  </si>
  <si>
    <t>F.</t>
  </si>
  <si>
    <t>GRYNASIS TURTAS</t>
  </si>
  <si>
    <t>Rezervai</t>
  </si>
  <si>
    <t>Nuosavybės metodo įtaka</t>
  </si>
  <si>
    <t>Sukauptas perviršis ar deficitas</t>
  </si>
  <si>
    <t>Einamųjų metų perviršis ar deficitas</t>
  </si>
  <si>
    <t>Ankstesnių metų perviršis ar deficitas</t>
  </si>
  <si>
    <t>IŠ VISO FINANSAVIMO SUMŲ, ĮSIPAREIGOJIMŲ IR GRYNOJO TURTO:</t>
  </si>
  <si>
    <t>KETVIRČIO FINANSINĖS BŪKLĖS ATASKAITA  (Detalizuota - Pasikeitimų)</t>
  </si>
  <si>
    <r>
      <t xml:space="preserve">Ataskaitos kodas: </t>
    </r>
    <r>
      <rPr>
        <sz val="10"/>
        <rFont val="Times New Roman"/>
        <family val="1"/>
      </rPr>
      <t>FD-FBA-K</t>
    </r>
  </si>
  <si>
    <t>FS-FBA-KF</t>
  </si>
  <si>
    <r>
      <t xml:space="preserve">Ataskaitos kodas: </t>
    </r>
    <r>
      <rPr>
        <sz val="10"/>
        <rFont val="Times New Roman"/>
        <family val="1"/>
      </rPr>
      <t>FS-FBA-KF</t>
    </r>
  </si>
  <si>
    <t>KETVIRČIO FONDŲ FINANSINĖS BŪKLĖS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</si>
  <si>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filtravfimo sąlyga</t>
    </r>
  </si>
  <si>
    <t>KETVIRČIO FONDŲ FINANSINĖS BŪKLĖS ATASKAITA  (Detalizuota - Pasikeitimų)</t>
  </si>
  <si>
    <t>FS-FBA-K</t>
  </si>
  <si>
    <t>KETVIRČIO VEIKLOS REZULTATŲ ATASKAITA (Suminė)</t>
  </si>
  <si>
    <r>
      <rPr>
        <b/>
        <sz val="10"/>
        <rFont val="Times New Roman"/>
        <family val="1"/>
      </rPr>
      <t xml:space="preserve">Periodas: </t>
    </r>
    <r>
      <rPr>
        <sz val="10"/>
        <rFont val="Times New Roman"/>
        <family val="1"/>
      </rPr>
      <t>filtravimo sąlyga</t>
    </r>
  </si>
  <si>
    <r>
      <t xml:space="preserve">Įstaigos kodas: </t>
    </r>
    <r>
      <rPr>
        <sz val="10"/>
        <rFont val="Times New Roman"/>
        <family val="1"/>
      </rPr>
      <t>filtravimo sąlyga</t>
    </r>
  </si>
  <si>
    <r>
      <t>Įstaigos kodas:</t>
    </r>
    <r>
      <rPr>
        <sz val="10"/>
        <rFont val="Times New Roman"/>
        <family val="1"/>
      </rPr>
      <t xml:space="preserve"> filtravimo sąlyga</t>
    </r>
  </si>
  <si>
    <t>Praėjęs ataskaitinis laikotarpis</t>
  </si>
  <si>
    <t>PAGRINDINĖS VEIKLOS PAJAMOS</t>
  </si>
  <si>
    <t>FINANSAVIMO PAJAMOS</t>
  </si>
  <si>
    <t>I.1.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</si>
  <si>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</si>
  <si>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</si>
  <si>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</si>
  <si>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</si>
  <si>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</si>
  <si>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</si>
  <si>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MOKESČIŲ IR SOCIALINIŲ ĮMOKŲ PAJAMOS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</si>
  <si>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</si>
  <si>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</si>
  <si>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</si>
  <si>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</si>
  <si>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</si>
  <si>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PAGRINDINĖS VEIKLOS SĄNAUDOS</t>
  </si>
  <si>
    <t>DARBO UŽMOKESČIO IR SOCIALINIO DRAUDIMO</t>
  </si>
  <si>
    <t>NUSIDĖVĖJIMO IR AMORTIZACIJOS</t>
  </si>
  <si>
    <t>KOMUNALINIŲ PASLAUGŲ IR RYŠIŲ</t>
  </si>
  <si>
    <t>KOMANDIRUOČIŲ</t>
  </si>
  <si>
    <t>TRANSPORTO</t>
  </si>
  <si>
    <t>VI.</t>
  </si>
  <si>
    <t>KVALIFIKACIJOS KĖLIMO</t>
  </si>
  <si>
    <t>VII.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</si>
  <si>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</si>
  <si>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</si>
  <si>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</si>
  <si>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</si>
  <si>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</si>
  <si>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</si>
  <si>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</si>
  <si>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XI.</t>
  </si>
  <si>
    <t>NUOMOS</t>
  </si>
  <si>
    <t>XII.</t>
  </si>
  <si>
    <t>FINANSAVIMO</t>
  </si>
  <si>
    <t>XIII.</t>
  </si>
  <si>
    <t>KITŲ PASLAUGŲ</t>
  </si>
  <si>
    <t>XIV.</t>
  </si>
  <si>
    <t>KITOS</t>
  </si>
  <si>
    <t>PAGRINDINĖS VEIKLOS PERVIRŠIS AR DEFICITAS</t>
  </si>
  <si>
    <t>KITOS VEIKLOS REZULTATAS</t>
  </si>
  <si>
    <t xml:space="preserve">I. </t>
  </si>
  <si>
    <t>KITOS VEIKLOS PAJAMOS</t>
  </si>
  <si>
    <t>PERVESTINOS Į BIUDŽETĄ KITOS VEIKLOS PAJAMOS</t>
  </si>
  <si>
    <t xml:space="preserve">III. </t>
  </si>
  <si>
    <t>KITOS VEIKLOS SĄNAUDOS</t>
  </si>
  <si>
    <t>FINANSINĖS IR INVESTICINĖS VEIKLOS REZULTATAS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</si>
  <si>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</si>
  <si>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</si>
  <si>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</si>
  <si>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</si>
  <si>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</si>
  <si>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</si>
  <si>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</si>
  <si>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</si>
  <si>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</si>
  <si>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</si>
  <si>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r>
      <t xml:space="preserve">Ataskaitos kodas: </t>
    </r>
    <r>
      <rPr>
        <sz val="10"/>
        <rFont val="Times New Roman"/>
        <family val="1"/>
      </rPr>
      <t>FS-VRA-K</t>
    </r>
  </si>
  <si>
    <r>
      <t xml:space="preserve">Ataskaitos kodas: </t>
    </r>
    <r>
      <rPr>
        <sz val="10"/>
        <rFont val="Times New Roman"/>
        <family val="1"/>
      </rPr>
      <t>FD-VRA-K</t>
    </r>
  </si>
  <si>
    <t>KETVIRČIO VEIKLOS REZULTATŲ ATASKAITA  (Detalizuota - Pasikeitimų)</t>
  </si>
  <si>
    <t>FS-VRA-K</t>
  </si>
  <si>
    <t>II.1.</t>
  </si>
  <si>
    <t>Mokesčių pajamos grynąja verte</t>
  </si>
  <si>
    <t>II.1.1.</t>
  </si>
  <si>
    <t>Mokesčių pajamos</t>
  </si>
  <si>
    <t>II.1.2.</t>
  </si>
  <si>
    <t>Pervestinų mokesčių suma</t>
  </si>
  <si>
    <t>II.2.</t>
  </si>
  <si>
    <t>Socialinių įmokų pajamos grynąja verte</t>
  </si>
  <si>
    <t>II.2.1.</t>
  </si>
  <si>
    <t>Socialinių įmokų pajamos</t>
  </si>
  <si>
    <t>II.2.2.</t>
  </si>
  <si>
    <t>Pervestinų socialinių įmokų suma</t>
  </si>
  <si>
    <r>
      <t xml:space="preserve">Ataskaitos kodas: </t>
    </r>
    <r>
      <rPr>
        <sz val="10"/>
        <rFont val="Times New Roman"/>
        <family val="1"/>
      </rPr>
      <t>FS-VRA-KF</t>
    </r>
  </si>
  <si>
    <t>KETVIRČIO FONDŲ VEIKLOS REZULTATŲ ATASKAITA (Suminė)</t>
  </si>
  <si>
    <t>KETVIRČIO FONDŲ VEIKLOS REZULTATŲ ATASKAITA  (Detalizuota - Pasikeitimų)</t>
  </si>
  <si>
    <t>3.</t>
  </si>
  <si>
    <t>3.1.</t>
  </si>
  <si>
    <t>2.1.</t>
  </si>
  <si>
    <t>2.2.</t>
  </si>
  <si>
    <t>3.2.</t>
  </si>
  <si>
    <t>FS-VRA-KF</t>
  </si>
  <si>
    <t>FS-FIN-K</t>
  </si>
  <si>
    <t>FD-FBA-K</t>
  </si>
  <si>
    <t>FD-FBA-KF</t>
  </si>
  <si>
    <t>FD-VRA-K</t>
  </si>
  <si>
    <t>FD-VRA-KF</t>
  </si>
  <si>
    <r>
      <rPr>
        <b/>
        <sz val="9"/>
        <rFont val="Times New Roman"/>
        <family val="1"/>
      </rPr>
      <t>Formavimo data:</t>
    </r>
    <r>
      <rPr>
        <sz val="9"/>
        <rFont val="Times New Roman"/>
        <family val="1"/>
        <charset val="186"/>
      </rPr>
      <t xml:space="preserve"> [MMM.mm.dd]</t>
    </r>
  </si>
  <si>
    <r>
      <rPr>
        <b/>
        <sz val="10"/>
        <rFont val="Times New Roman"/>
        <family val="1"/>
      </rPr>
      <t>Naudotojas:</t>
    </r>
    <r>
      <rPr>
        <sz val="10"/>
        <rFont val="Times New Roman"/>
        <family val="1"/>
        <charset val="186"/>
      </rPr>
      <t xml:space="preserve"> [Naudotojo vardas ir pavardė]</t>
    </r>
  </si>
  <si>
    <r>
      <rPr>
        <b/>
        <sz val="10"/>
        <rFont val="Times New Roman"/>
        <family val="1"/>
      </rPr>
      <t>Ataskaitos tipas:</t>
    </r>
    <r>
      <rPr>
        <sz val="10"/>
        <rFont val="Times New Roman"/>
        <family val="1"/>
        <charset val="186"/>
      </rPr>
      <t xml:space="preserve"> &lt;Detalizuota&gt; / &lt;Detalizuota-Pasikeitimų&gt;</t>
    </r>
  </si>
  <si>
    <t>Straipsnio pavadinimas</t>
  </si>
  <si>
    <t xml:space="preserve">Straipsnio Eil. Nr. </t>
  </si>
  <si>
    <t>[A.]</t>
  </si>
  <si>
    <t>[I.]</t>
  </si>
  <si>
    <t>[II.]</t>
  </si>
  <si>
    <t>[ILGALAIKIS TURTAS]</t>
  </si>
  <si>
    <t>[Nematerialusis turtas]</t>
  </si>
  <si>
    <t>[Ilgalaikis materialusis turtas]</t>
  </si>
  <si>
    <t>(Žemesniojo lygio viešojo sektoriaus subjektų, išskyrus mokesčių fondus ir išteklių fondus, finansinės būklės ataskaitos forma)</t>
  </si>
  <si>
    <t>Grupės=SB</t>
  </si>
  <si>
    <t>Grupės=SĮ</t>
  </si>
  <si>
    <t>Grupės=SVŠĮ</t>
  </si>
  <si>
    <t>[PAGRINDINĖS VEIKLOS PAJAMOS]</t>
  </si>
  <si>
    <t>[FINANSAVIMO PAJAMOS]</t>
  </si>
  <si>
    <t>[Iš valstybės biudžeto ]</t>
  </si>
  <si>
    <t>[I.1.]</t>
  </si>
  <si>
    <r>
      <t xml:space="preserve">Ataskaitos kodas: </t>
    </r>
    <r>
      <rPr>
        <sz val="10"/>
        <rFont val="Times New Roman"/>
        <family val="1"/>
      </rPr>
      <t>FD-VRA-KF</t>
    </r>
  </si>
  <si>
    <t>Paskutinė ataskaitinio laikotarpio diena*</t>
  </si>
  <si>
    <t>Paskutinė praėjusio ataskaitinio laikotarpio diena -Nukopijuota suma**</t>
  </si>
  <si>
    <t>Paskutinė praėjusio ataskaitinio laikotarpio diena*</t>
  </si>
  <si>
    <t>Paskutinė praėjusio ataskaitinio laikotarpio diena -Pakoreguota suma**</t>
  </si>
  <si>
    <t>** - stulpelis rodomas tik pasirinkus rodyti pokytį</t>
  </si>
  <si>
    <t>Ataskaitinis laikotarpis*</t>
  </si>
  <si>
    <t>Ataskaitinis laikotarpis  -Nukopijuota suma**</t>
  </si>
  <si>
    <t>Praėjęs ataskaitinis laikotarpis*</t>
  </si>
  <si>
    <t>Praėjęs ataskaitinis laikotarpis -Pakoreguota suma**</t>
  </si>
  <si>
    <t>* - stulpelis rodomas tik nepasirinkus rodyti pokytį</t>
  </si>
  <si>
    <t>FD-FIN-K (detalizuota)</t>
  </si>
  <si>
    <t>FD-FIN-K (paasikeitimų)</t>
  </si>
  <si>
    <t>3.3.</t>
  </si>
  <si>
    <t>FD-PNB-MT</t>
  </si>
  <si>
    <t>FD-PNV-MT</t>
  </si>
  <si>
    <t>FD-3SAV-K</t>
  </si>
  <si>
    <t>Ketvirčio savivaldybių skolinių įsipareigojimų ataskaitą pagal kiekvieną eilutę</t>
  </si>
  <si>
    <t>(tūkst. eurų)</t>
  </si>
  <si>
    <t>Visų savivaldybių suminė skolinių įsipareigojimų ketvirčio ataskaita</t>
  </si>
  <si>
    <t>Ketvirčio savivaldybių skolinių įsipareigojimų ataskaita</t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</si>
  <si>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tūkstančiais eurų</t>
    </r>
  </si>
  <si>
    <r>
      <rPr>
        <b/>
        <sz val="10"/>
        <rFont val="Times New Roman"/>
        <family val="1"/>
      </rPr>
      <t>Duomenų teikimo tikslumas</t>
    </r>
    <r>
      <rPr>
        <sz val="10"/>
        <rFont val="Times New Roman"/>
        <family val="1"/>
      </rPr>
      <t>: eurais</t>
    </r>
  </si>
  <si>
    <t>FS-3SAV1-K</t>
  </si>
  <si>
    <t>FS-3SAV2-K</t>
  </si>
  <si>
    <t>Išlaidų ekonominės klasifikacijos kodas</t>
  </si>
  <si>
    <t>likutis metų pradžioje</t>
  </si>
  <si>
    <t>iš viso</t>
  </si>
  <si>
    <t>likutis ataskaitinio laikotarpio pabaigoje</t>
  </si>
  <si>
    <t>Išlaidų pavadinimas</t>
  </si>
  <si>
    <t>(metinė, ketvirtinė)</t>
  </si>
  <si>
    <t>ATASKAITA</t>
  </si>
  <si>
    <t>Eil.Nr.</t>
  </si>
  <si>
    <t>Mokėtinos sumos</t>
  </si>
  <si>
    <t xml:space="preserve"> biudžeto lėšos</t>
  </si>
  <si>
    <t>iš jų ilgalaikių įsiskolinimų likutis*</t>
  </si>
  <si>
    <t xml:space="preserve">IŠLAIDOS </t>
  </si>
  <si>
    <t xml:space="preserve">Darbo užmokestis ir socialinis draudimas </t>
  </si>
  <si>
    <t xml:space="preserve">Darbo užmokestis </t>
  </si>
  <si>
    <t>Darbo užmokestis pinigais</t>
  </si>
  <si>
    <t>iš jų: gyventojų pajamų mokestis</t>
  </si>
  <si>
    <t>Pajamos natūra</t>
  </si>
  <si>
    <t xml:space="preserve">Socialinio draudimo įmokos </t>
  </si>
  <si>
    <t xml:space="preserve">Prekių ir paslaugų  įsigijimo išlaidos </t>
  </si>
  <si>
    <t>Palūkanos</t>
  </si>
  <si>
    <t xml:space="preserve">Palūkanos </t>
  </si>
  <si>
    <t>Žemės nuoma</t>
  </si>
  <si>
    <t xml:space="preserve">Subsidijos </t>
  </si>
  <si>
    <t xml:space="preserve">Subsidijos  iš  biudžeto lėšų 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</si>
  <si>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</si>
  <si>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</si>
  <si>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</si>
  <si>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</si>
  <si>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</si>
  <si>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</si>
  <si>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</si>
  <si>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</si>
  <si>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</si>
  <si>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>Dotacijos tarptautinėms organizacijoms turtui įsigyti</t>
  </si>
  <si>
    <r>
      <t>Dotacijos kitiems valdžios sektoriaus subjektams</t>
    </r>
    <r>
      <rPr>
        <strike/>
        <sz val="9"/>
        <rFont val="Times New Roman"/>
        <family val="1"/>
        <charset val="186"/>
      </rPr>
      <t xml:space="preserve"> </t>
    </r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</si>
  <si>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</si>
  <si>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</si>
  <si>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</si>
  <si>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</si>
  <si>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</si>
  <si>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>Tradiciniai nuosavi ištekliai</t>
  </si>
  <si>
    <t>Pridėtinės vertės mokesčio nuosavi ištekliai</t>
  </si>
  <si>
    <t>Bendrųjų nacionalinių pajamų nuosavi ištekliai</t>
  </si>
  <si>
    <t>Biudžeto disbalansų korekcija Jungtinės Karalystės naudai</t>
  </si>
  <si>
    <r>
      <t>Su nuosavais ištekliais susijusios baudos,</t>
    </r>
    <r>
      <rPr>
        <strike/>
        <sz val="9"/>
        <rFont val="Times New Roman"/>
        <family val="1"/>
        <charset val="186"/>
      </rPr>
      <t xml:space="preserve">  </t>
    </r>
    <r>
      <rPr>
        <sz val="9"/>
        <rFont val="Times New Roman"/>
        <family val="1"/>
        <charset val="186"/>
      </rPr>
      <t>delspinigiai ir neigiamos palūkanos</t>
    </r>
  </si>
  <si>
    <t xml:space="preserve">Socialinės išmokos (pašalpos) </t>
  </si>
  <si>
    <t xml:space="preserve">Socialinio draudimo išmokos (pašalpos) </t>
  </si>
  <si>
    <t>Socialinio draudimo išmokos pinigais</t>
  </si>
  <si>
    <t>Socialinio draudimo išmokos natūra</t>
  </si>
  <si>
    <t>Socialinė parama (soc. paramos pašalpos) ir rentos</t>
  </si>
  <si>
    <t>Socialinė parama pinigais</t>
  </si>
  <si>
    <t>Socialinė parama natūra</t>
  </si>
  <si>
    <t>Rentos</t>
  </si>
  <si>
    <t xml:space="preserve">Darbdavių socialinė parama </t>
  </si>
  <si>
    <t xml:space="preserve">Kitos išlaidos </t>
  </si>
  <si>
    <t>Kitos išlaidos einamiesiems tikslams</t>
  </si>
  <si>
    <t>Stipendijos</t>
  </si>
  <si>
    <t>Kitos išlaidos kitiems einamiesiems tikslams</t>
  </si>
  <si>
    <t>Kitos išlaidos turtui įsigyti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</si>
  <si>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</si>
  <si>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</si>
  <si>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Materialiojo ir nematerialiojo turto įsigijimo išlaidos</t>
  </si>
  <si>
    <t>Ilgalaikio materialiojo  turto  kūrimo ir įsigijimo išlaidos</t>
  </si>
  <si>
    <t>Nematerialiojo turto kūrimo ir įsigijimo išlaidos</t>
  </si>
  <si>
    <t>Atsargų kūrimo ir įsigijimo išlaidos</t>
  </si>
  <si>
    <t>Ilgalaikio turto finansinės nuomos (lizingo) išlaidos</t>
  </si>
  <si>
    <t>Biologinio turto ir žemės gelmių išteklių įsigijimo išlaidos</t>
  </si>
  <si>
    <t>Finansinio turto padidėjimo išlaidos (finansinio turto įsigijimo/investavimo išlaidos)</t>
  </si>
  <si>
    <t xml:space="preserve">Finansinių įsipareigojimų vykdymo išlaidos (grąžintos skolos) </t>
  </si>
  <si>
    <t>IŠ VISO (2+3)</t>
  </si>
  <si>
    <t>* Ilgalaikių įsipareigojimų likutis - įsipareigojimai, kurių terminas ilgesnis negu 1 metai.</t>
  </si>
  <si>
    <t>2.1.1.</t>
  </si>
  <si>
    <t>2.1.1.1.1.1.</t>
  </si>
  <si>
    <t>.</t>
  </si>
  <si>
    <t>2.1.1.1.2.1.</t>
  </si>
  <si>
    <t>2.1.2.</t>
  </si>
  <si>
    <t>2.2.1.</t>
  </si>
  <si>
    <t>2.3.</t>
  </si>
  <si>
    <t>2.3.1.</t>
  </si>
  <si>
    <t>2.3.2.</t>
  </si>
  <si>
    <t>2.4.</t>
  </si>
  <si>
    <t>2.4.1.</t>
  </si>
  <si>
    <t>2.4.1.1.1.1.</t>
  </si>
  <si>
    <t>2.4.1.1.1.2.</t>
  </si>
  <si>
    <t>2.4.1.1.1.3.</t>
  </si>
  <si>
    <t>2.5.</t>
  </si>
  <si>
    <t>2.5.1.</t>
  </si>
  <si>
    <t>2.5.1.1.1.1.</t>
  </si>
  <si>
    <t>2.5.1.1.1.2.</t>
  </si>
  <si>
    <t>2.5.2.</t>
  </si>
  <si>
    <t>2.5.2.1.1.1.</t>
  </si>
  <si>
    <t>2.5.2.1.1.2.</t>
  </si>
  <si>
    <t>2.5.3.</t>
  </si>
  <si>
    <t>2.5.3.1.1.1.</t>
  </si>
  <si>
    <t>2.5.3.1.1.2.</t>
  </si>
  <si>
    <t>2.5.3.2.1.1.</t>
  </si>
  <si>
    <t>2.5.3.2.1.2.</t>
  </si>
  <si>
    <t>2.6.</t>
  </si>
  <si>
    <t>2.6.1.</t>
  </si>
  <si>
    <t>2.6.2.</t>
  </si>
  <si>
    <t>2.6.3.</t>
  </si>
  <si>
    <t>2.6.4.</t>
  </si>
  <si>
    <t>2.6.5.</t>
  </si>
  <si>
    <t>2.7.</t>
  </si>
  <si>
    <t>2.7.1.</t>
  </si>
  <si>
    <t>2.7.1.1.1.1.</t>
  </si>
  <si>
    <t>2.7.1.1.1.2.</t>
  </si>
  <si>
    <t>2.7.2.</t>
  </si>
  <si>
    <t>2.7.2.1.1.1.</t>
  </si>
  <si>
    <t>2.7.2.1.1.2.</t>
  </si>
  <si>
    <t>2.7.2.2.1.1.</t>
  </si>
  <si>
    <t>2.7.3.</t>
  </si>
  <si>
    <t>2.8.</t>
  </si>
  <si>
    <t>2.8.1.1.</t>
  </si>
  <si>
    <t>2.8.1.1.1.1.</t>
  </si>
  <si>
    <t>2.8.1.1.1.2.</t>
  </si>
  <si>
    <t>2.8.1.1.1.3.</t>
  </si>
  <si>
    <t>2.8.1.2.</t>
  </si>
  <si>
    <t>2.9.</t>
  </si>
  <si>
    <t>3.1.1.</t>
  </si>
  <si>
    <t>3.1.2.</t>
  </si>
  <si>
    <t>3.1.3.</t>
  </si>
  <si>
    <t>3.1.4.</t>
  </si>
  <si>
    <t>3.1.5.</t>
  </si>
  <si>
    <t>Valiutos kurso įtaka</t>
  </si>
  <si>
    <t>Valdžios sektoriaus subjektų apskaitos duomenų teikimo Finansų ministerijai ir skelbimo taisyklių 9 priedas</t>
  </si>
  <si>
    <t>Pasirinktos savivaldybės / asignavimų valdytojo mokėtinų sumų ataskaita</t>
  </si>
  <si>
    <t>FS-4FORM-K</t>
  </si>
  <si>
    <t>Suminė visų savivaldybių / asignavimų valdytojų mokėtinų sumų ataskaita</t>
  </si>
  <si>
    <t>FV-4FORM-K</t>
  </si>
  <si>
    <t>Detalizuota visų savivaldybių / asignavimų valdytojų mokėtinų sumų ataskaita pagal pasirinktą eilutę</t>
  </si>
  <si>
    <t>FD-4FORM-K</t>
  </si>
  <si>
    <t xml:space="preserve">                            (data)</t>
  </si>
  <si>
    <t>(Asignavimų valdytojas)</t>
  </si>
  <si>
    <t>(Įstaigos vadovas arba įgaliotas asmuo)</t>
  </si>
  <si>
    <t>(Vyriausiasis finansininkas arba įgaliotas asmuo)</t>
  </si>
  <si>
    <t>(parašas)</t>
  </si>
  <si>
    <t>2.2.1.1.1.01</t>
  </si>
  <si>
    <t>2.2.1.1.1.02</t>
  </si>
  <si>
    <t>Mitybos išlaidos</t>
  </si>
  <si>
    <t>Medikamentų ir medicininių prekių ir paslaugų įsigijimo išlaidos</t>
  </si>
  <si>
    <t>2.2.1.1.1.05</t>
  </si>
  <si>
    <t>2.2.1.1.1.06</t>
  </si>
  <si>
    <t>2.2.1.1.1.07</t>
  </si>
  <si>
    <t>2.2.1.1.1.11</t>
  </si>
  <si>
    <t>Ryšių įrangos ir ryšių paslaugų įsigijimo išlaidos</t>
  </si>
  <si>
    <t>Transporto išlaikymo ir transporto paslaugų įsigijimo išlaidos</t>
  </si>
  <si>
    <t>Aprangos ir patalynės įsigijimo bei priežiūros išlaidos</t>
  </si>
  <si>
    <t>Komandiruočių išlaidos</t>
  </si>
  <si>
    <t>2.2.1.1.1.12</t>
  </si>
  <si>
    <t>Gyvenamųjų vietovių viešojo ūkio išlaidos</t>
  </si>
  <si>
    <t>2.2.1.1.1.14</t>
  </si>
  <si>
    <t>Materialiojo ir nematerialiojo turto nuomos išlaidos</t>
  </si>
  <si>
    <t>2.2.1.1.1.15</t>
  </si>
  <si>
    <t>Materialiojo turto paprastojo remonto prekių ir paslaugų įsigijimo išlaidos</t>
  </si>
  <si>
    <t>2.2.1.1.1.16</t>
  </si>
  <si>
    <t>2.2.1.1.1.17</t>
  </si>
  <si>
    <t>2.2.1.1.1.20</t>
  </si>
  <si>
    <t>2.2.1.1.1.21</t>
  </si>
  <si>
    <t>2.2.1.1.1.22</t>
  </si>
  <si>
    <t>2.2.1.1.1.30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</si>
  <si>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</si>
  <si>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</si>
  <si>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</si>
  <si>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</si>
  <si>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</si>
  <si>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</si>
  <si>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2.3.1.2.1.1</t>
  </si>
  <si>
    <t>Asignavimų valdytojų sumokėtos palūkanos</t>
  </si>
  <si>
    <t>2.3.1.2.1.3</t>
  </si>
  <si>
    <t>Savivaldybių sumokėtos palūkanos</t>
  </si>
  <si>
    <t>3.1.1.1.1.1</t>
  </si>
  <si>
    <t>Žemės įsigijimo išlaidos</t>
  </si>
  <si>
    <t>3.1.1.2.1.1</t>
  </si>
  <si>
    <t>Gyvenamųjų namų įsigijimo išlaidos</t>
  </si>
  <si>
    <t>3.1.1.2.1.2</t>
  </si>
  <si>
    <t>Negyvenamųjų pastatų įsigijimo išlaidos</t>
  </si>
  <si>
    <t>3.1.1.2.1.3</t>
  </si>
  <si>
    <t>3.1.1.3.1.1</t>
  </si>
  <si>
    <t>Infrastruktūros ir kitų statinių įsigijimo išlaidos</t>
  </si>
  <si>
    <t>Transporto priemonių įsigijimo išlaidos</t>
  </si>
  <si>
    <t>3.1.1.3.1.2</t>
  </si>
  <si>
    <t>Kitų mašinų ir įrenginių įsigijimo išlaidos</t>
  </si>
  <si>
    <t>3.1.1.3.1.4</t>
  </si>
  <si>
    <t>Kompiuterinės techninės ir elektroninių ryšių įrangos įsigijimo išlaidos</t>
  </si>
  <si>
    <t>3.1.1.5.1.1</t>
  </si>
  <si>
    <t>Kito ilgalaikio materialiojo turto įsigijimo išlaidos</t>
  </si>
  <si>
    <t>3.1.2.1.1.2</t>
  </si>
  <si>
    <t>Kompiuterinės programinės įrangos ir kompiuterinės programinės įrangos licencijų įsigijimo išlaidos</t>
  </si>
  <si>
    <t>3.1.2.1.1.5</t>
  </si>
  <si>
    <t>Kito nematerialiojo turto įsigijimo išlaidos</t>
  </si>
  <si>
    <t>(eurais)</t>
  </si>
  <si>
    <t>ELEKTRĖNŲ SAV VIEVIO GIMNAZIJA</t>
  </si>
  <si>
    <t>Vyr buhalterė           Janė Dambrauskienė</t>
  </si>
  <si>
    <t xml:space="preserve">MOKĖTINŲ SUMŲ </t>
  </si>
  <si>
    <t>Direktorius             Gintaras Dobilaitis</t>
  </si>
  <si>
    <t>KETVIRTINĖ</t>
  </si>
  <si>
    <t>SUVESTINĖ</t>
  </si>
  <si>
    <t>2022 M. _RUGSĖJO  MĖN 30  D.</t>
  </si>
  <si>
    <t>2022-10-10 d Nr.AS-116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</si>
</sst>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&quot; &quot;#,##0.00&quot;    &quot;;&quot;-&quot;#,##0.00&quot;    &quot;;&quot; -&quot;00&quot;    &quot;;&quot; &quot;@&quot; &quot;"/>
    <numFmt numFmtId="166" formatCode="0.0"/>
  </numFmts>
  <fonts count="90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u/>
      <sz val="10"/>
      <color indexed="62"/>
      <name val="Arial"/>
      <family val="2"/>
    </font>
    <font>
      <u/>
      <sz val="10"/>
      <color indexed="12"/>
      <name val="Arial"/>
      <family val="2"/>
    </font>
    <font>
      <u/>
      <sz val="11"/>
      <color indexed="39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186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2"/>
      <name val="TimesLT"/>
    </font>
    <font>
      <b/>
      <sz val="8"/>
      <name val="Book Antiqua"/>
      <family val="1"/>
    </font>
    <font>
      <sz val="11"/>
      <color indexed="14"/>
      <name val="Calibri"/>
      <family val="2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family val="2"/>
    </font>
    <font>
      <b/>
      <sz val="10"/>
      <name val="Times New Roman"/>
      <family val="1"/>
      <charset val="186"/>
    </font>
    <font>
      <b/>
      <sz val="10"/>
      <name val="Arial"/>
      <family val="2"/>
    </font>
    <font>
      <sz val="11"/>
      <color indexed="8"/>
      <name val="Times New Roman"/>
      <family val="1"/>
      <charset val="186"/>
    </font>
    <font>
      <b/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Arial"/>
      <family val="2"/>
    </font>
    <font>
      <sz val="11"/>
      <name val="Arial"/>
      <family val="2"/>
    </font>
    <font>
      <i/>
      <sz val="11"/>
      <name val="TimesNewRoman,Bold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Calibri"/>
      <family val="2"/>
      <charset val="186"/>
      <scheme val="minor"/>
    </font>
    <font>
      <sz val="10"/>
      <color rgb="FF9C0006"/>
      <name val="Arial"/>
      <family val="2"/>
      <charset val="186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u/>
      <sz val="10"/>
      <color rgb="FF0000FF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2"/>
      <color theme="0"/>
      <name val="Times New Roman"/>
      <family val="1"/>
    </font>
    <font>
      <b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</font>
    <font>
      <sz val="10"/>
      <name val="TimesLT"/>
      <charset val="186"/>
    </font>
    <font>
      <sz val="9"/>
      <name val="Times New Roman Baltic"/>
      <family val="1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vertAlign val="superscript"/>
      <sz val="9"/>
      <name val="Times New Roman"/>
      <family val="1"/>
      <charset val="186"/>
    </font>
    <font>
      <i/>
      <sz val="9"/>
      <name val="Times New Roman"/>
      <family val="1"/>
      <charset val="186"/>
    </font>
    <font>
      <strike/>
      <sz val="9"/>
      <name val="Times New Roman"/>
      <family val="1"/>
      <charset val="186"/>
    </font>
    <font>
      <i/>
      <sz val="9"/>
      <name val="Times New Roman Baltic"/>
      <charset val="186"/>
    </font>
    <font>
      <sz val="9"/>
      <name val="Times New Roman Baltic"/>
      <charset val="186"/>
    </font>
    <font>
      <b/>
      <sz val="9"/>
      <name val="Times New Roman Baltic"/>
      <charset val="186"/>
    </font>
    <font>
      <sz val="9"/>
      <name val="Arial"/>
      <family val="2"/>
      <charset val="186"/>
    </font>
    <font>
      <sz val="10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</fonts>
  <fills count="7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1"/>
        <bgColor indexed="61"/>
      </patternFill>
    </fill>
    <fill>
      <patternFill patternType="solid">
        <fgColor indexed="25"/>
        <bgColor indexed="25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22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93366"/>
        <bgColor rgb="FF993366"/>
      </patternFill>
    </fill>
    <fill>
      <patternFill patternType="solid">
        <fgColor rgb="FFC0C0C0"/>
        <bgColor rgb="FFC0C0C0"/>
      </patternFill>
    </fill>
    <fill>
      <patternFill patternType="solid">
        <fgColor rgb="FFCCCCFF"/>
        <bgColor rgb="FFCCCCFF"/>
      </patternFill>
    </fill>
    <fill>
      <patternFill patternType="solid">
        <fgColor rgb="FF00CCFF"/>
        <bgColor rgb="FF00CCFF"/>
      </patternFill>
    </fill>
    <fill>
      <patternFill patternType="solid">
        <fgColor rgb="FF993300"/>
        <bgColor rgb="FF993300"/>
      </patternFill>
    </fill>
    <fill>
      <patternFill patternType="solid">
        <fgColor rgb="FF00FF00"/>
        <bgColor rgb="FF00FF00"/>
      </patternFill>
    </fill>
    <fill>
      <patternFill patternType="solid">
        <fgColor rgb="FF969696"/>
        <bgColor rgb="FF969696"/>
      </patternFill>
    </fill>
    <fill>
      <patternFill patternType="solid">
        <fgColor rgb="FFCCFFFF"/>
        <bgColor rgb="FFCCFFFF"/>
      </patternFill>
    </fill>
    <fill>
      <patternFill patternType="solid">
        <fgColor rgb="FF666699"/>
        <bgColor rgb="FF666699"/>
      </patternFill>
    </fill>
    <fill>
      <patternFill patternType="solid">
        <fgColor rgb="FFFFFFCC"/>
        <bgColor rgb="FFFFFFCC"/>
      </patternFill>
    </fill>
    <fill>
      <patternFill patternType="solid">
        <fgColor rgb="FFFFC7CE"/>
      </patternFill>
    </fill>
    <fill>
      <patternFill patternType="solid">
        <fgColor rgb="FF99330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3366FF"/>
      </top>
      <bottom style="double">
        <color rgb="FF3366FF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042">
    <xf numFmtId="0" fontId="0" fillId="0" borderId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54" borderId="0" applyNumberFormat="0" applyFont="0" applyBorder="0" applyAlignment="0" applyProtection="0"/>
    <xf numFmtId="0" fontId="6" fillId="54" borderId="0" applyNumberFormat="0" applyFon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57" borderId="0" applyNumberFormat="0" applyFont="0" applyBorder="0" applyAlignment="0" applyProtection="0"/>
    <xf numFmtId="0" fontId="6" fillId="57" borderId="0" applyNumberFormat="0" applyFont="0" applyBorder="0" applyAlignment="0" applyProtection="0"/>
    <xf numFmtId="0" fontId="7" fillId="1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58" borderId="0" applyNumberFormat="0" applyFont="0" applyBorder="0" applyAlignment="0" applyProtection="0"/>
    <xf numFmtId="0" fontId="6" fillId="58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56" borderId="0" applyNumberFormat="0" applyFont="0" applyBorder="0" applyAlignment="0" applyProtection="0"/>
    <xf numFmtId="0" fontId="6" fillId="56" borderId="0" applyNumberFormat="0" applyFon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60" borderId="0" applyNumberFormat="0" applyFont="0" applyBorder="0" applyAlignment="0" applyProtection="0"/>
    <xf numFmtId="0" fontId="6" fillId="60" borderId="0" applyNumberFormat="0" applyFon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61" borderId="0" applyNumberFormat="0" applyFont="0" applyBorder="0" applyAlignment="0" applyProtection="0"/>
    <xf numFmtId="0" fontId="6" fillId="61" borderId="0" applyNumberFormat="0" applyFon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62" borderId="0" applyNumberFormat="0" applyFont="0" applyBorder="0" applyAlignment="0" applyProtection="0"/>
    <xf numFmtId="0" fontId="6" fillId="62" borderId="0" applyNumberFormat="0" applyFon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63" borderId="0" applyNumberFormat="0" applyFont="0" applyBorder="0" applyAlignment="0" applyProtection="0"/>
    <xf numFmtId="0" fontId="6" fillId="63" borderId="0" applyNumberFormat="0" applyFon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55" borderId="0" applyNumberFormat="0" applyFont="0" applyBorder="0" applyAlignment="0" applyProtection="0"/>
    <xf numFmtId="0" fontId="6" fillId="55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52" fillId="64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8" fillId="27" borderId="0" applyNumberFormat="0" applyBorder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9" fillId="32" borderId="1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0" fontId="10" fillId="23" borderId="2" applyNumberFormat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1" fillId="33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4" borderId="0" applyNumberFormat="0" applyBorder="0" applyAlignment="0" applyProtection="0"/>
    <xf numFmtId="0" fontId="53" fillId="0" borderId="0" applyNumberFormat="0" applyFill="0" applyBorder="0" applyAlignment="0" applyProtection="0"/>
    <xf numFmtId="0" fontId="11" fillId="35" borderId="0" applyNumberFormat="0" applyBorder="0" applyAlignment="0" applyProtection="0"/>
    <xf numFmtId="0" fontId="53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59" borderId="0" applyNumberFormat="0" applyFont="0" applyBorder="0" applyAlignment="0" applyProtection="0"/>
    <xf numFmtId="0" fontId="6" fillId="59" borderId="0" applyNumberFormat="0" applyFont="0" applyBorder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18" fillId="28" borderId="1" applyNumberFormat="0" applyAlignment="0" applyProtection="0"/>
    <xf numFmtId="0" fontId="57" fillId="0" borderId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1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51" fillId="0" borderId="0"/>
    <xf numFmtId="0" fontId="60" fillId="58" borderId="0" applyNumberFormat="0" applyBorder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6" fillId="0" borderId="0" applyNumberFormat="0" applyFont="0" applyFill="0" applyBorder="0" applyAlignment="0" applyProtection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8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/>
    <xf numFmtId="0" fontId="58" fillId="0" borderId="0" applyNumberForma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ill="0" applyBorder="0" applyAlignment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7" fillId="0" borderId="0"/>
    <xf numFmtId="0" fontId="6" fillId="0" borderId="0"/>
    <xf numFmtId="0" fontId="6" fillId="0" borderId="0" applyNumberFormat="0" applyFont="0" applyBorder="0" applyProtection="0"/>
    <xf numFmtId="0" fontId="57" fillId="0" borderId="0"/>
    <xf numFmtId="0" fontId="6" fillId="0" borderId="0"/>
    <xf numFmtId="0" fontId="57" fillId="0" borderId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57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7" fillId="0" borderId="0"/>
    <xf numFmtId="0" fontId="6" fillId="0" borderId="0" applyNumberFormat="0" applyFont="0" applyBorder="0" applyProtection="0"/>
    <xf numFmtId="0" fontId="57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Border="0" applyProtection="0"/>
    <xf numFmtId="0" fontId="4" fillId="0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57" fillId="0" borderId="0"/>
    <xf numFmtId="0" fontId="6" fillId="0" borderId="0" applyNumberFormat="0" applyFont="0" applyBorder="0" applyProtection="0"/>
    <xf numFmtId="0" fontId="59" fillId="0" borderId="0" applyNumberFormat="0" applyBorder="0" applyProtection="0"/>
    <xf numFmtId="0" fontId="57" fillId="0" borderId="0"/>
    <xf numFmtId="0" fontId="57" fillId="0" borderId="0"/>
    <xf numFmtId="0" fontId="6" fillId="0" borderId="0" applyNumberFormat="0" applyFont="0" applyBorder="0" applyProtection="0"/>
    <xf numFmtId="0" fontId="21" fillId="0" borderId="0"/>
    <xf numFmtId="0" fontId="59" fillId="0" borderId="0" applyNumberFormat="0" applyBorder="0" applyProtection="0"/>
    <xf numFmtId="0" fontId="58" fillId="0" borderId="0" applyNumberFormat="0" applyBorder="0" applyProtection="0"/>
    <xf numFmtId="0" fontId="21" fillId="0" borderId="0"/>
    <xf numFmtId="0" fontId="57" fillId="0" borderId="0"/>
    <xf numFmtId="0" fontId="59" fillId="0" borderId="0" applyNumberFormat="0" applyBorder="0" applyProtection="0"/>
    <xf numFmtId="0" fontId="6" fillId="0" borderId="0"/>
    <xf numFmtId="0" fontId="57" fillId="0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22" fillId="0" borderId="0"/>
    <xf numFmtId="0" fontId="20" fillId="37" borderId="0"/>
    <xf numFmtId="0" fontId="20" fillId="37" borderId="0"/>
    <xf numFmtId="0" fontId="4" fillId="0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4" fillId="0" borderId="0"/>
    <xf numFmtId="0" fontId="6" fillId="0" borderId="0" applyNumberFormat="0" applyFont="0" applyFill="0" applyBorder="0" applyAlignment="0" applyProtection="0"/>
    <xf numFmtId="0" fontId="60" fillId="58" borderId="0" applyNumberFormat="0" applyBorder="0" applyProtection="0"/>
    <xf numFmtId="0" fontId="23" fillId="37" borderId="0"/>
    <xf numFmtId="0" fontId="21" fillId="0" borderId="0"/>
    <xf numFmtId="0" fontId="20" fillId="65" borderId="0"/>
    <xf numFmtId="0" fontId="60" fillId="58" borderId="0" applyNumberFormat="0" applyBorder="0" applyProtection="0"/>
    <xf numFmtId="0" fontId="51" fillId="0" borderId="0"/>
    <xf numFmtId="0" fontId="6" fillId="0" borderId="0"/>
    <xf numFmtId="0" fontId="59" fillId="0" borderId="0"/>
    <xf numFmtId="0" fontId="57" fillId="0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6" fillId="0" borderId="0" applyNumberFormat="0" applyFont="0" applyBorder="0" applyProtection="0"/>
    <xf numFmtId="0" fontId="51" fillId="0" borderId="0"/>
    <xf numFmtId="0" fontId="6" fillId="0" borderId="0" applyNumberFormat="0" applyFont="0" applyBorder="0" applyProtection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58" fillId="0" borderId="0" applyNumberFormat="0" applyBorder="0" applyProtection="0"/>
    <xf numFmtId="0" fontId="58" fillId="0" borderId="0" applyNumberFormat="0" applyBorder="0" applyProtection="0"/>
    <xf numFmtId="0" fontId="61" fillId="0" borderId="0"/>
    <xf numFmtId="0" fontId="20" fillId="37" borderId="0"/>
    <xf numFmtId="0" fontId="20" fillId="37" borderId="0"/>
    <xf numFmtId="0" fontId="20" fillId="37" borderId="0"/>
    <xf numFmtId="0" fontId="58" fillId="0" borderId="0" applyNumberFormat="0" applyBorder="0" applyProtection="0"/>
    <xf numFmtId="0" fontId="20" fillId="37" borderId="0"/>
    <xf numFmtId="0" fontId="20" fillId="37" borderId="0"/>
    <xf numFmtId="0" fontId="20" fillId="37" borderId="0"/>
    <xf numFmtId="0" fontId="59" fillId="0" borderId="0" applyNumberFormat="0" applyBorder="0" applyProtection="0"/>
    <xf numFmtId="0" fontId="59" fillId="0" borderId="0" applyNumberFormat="0" applyBorder="0" applyProtection="0"/>
    <xf numFmtId="0" fontId="59" fillId="0" borderId="0" applyNumberFormat="0" applyBorder="0" applyProtection="0"/>
    <xf numFmtId="0" fontId="51" fillId="0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20" fillId="37" borderId="0"/>
    <xf numFmtId="0" fontId="5" fillId="0" borderId="0"/>
    <xf numFmtId="0" fontId="4" fillId="0" borderId="0"/>
    <xf numFmtId="0" fontId="1" fillId="66" borderId="68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0" fillId="27" borderId="1" applyNumberFormat="0" applyFon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0" fontId="24" fillId="32" borderId="7" applyNumberFormat="0" applyAlignment="0" applyProtection="0"/>
    <xf numFmtId="4" fontId="20" fillId="36" borderId="1" applyNumberFormat="0" applyProtection="0">
      <alignment vertical="center"/>
    </xf>
    <xf numFmtId="4" fontId="20" fillId="36" borderId="1" applyNumberFormat="0" applyProtection="0">
      <alignment vertical="center"/>
    </xf>
    <xf numFmtId="4" fontId="25" fillId="39" borderId="1" applyNumberFormat="0" applyProtection="0">
      <alignment vertical="center"/>
    </xf>
    <xf numFmtId="4" fontId="20" fillId="39" borderId="1" applyNumberFormat="0" applyProtection="0">
      <alignment horizontal="left" vertical="center" indent="1"/>
    </xf>
    <xf numFmtId="4" fontId="20" fillId="39" borderId="1" applyNumberFormat="0" applyProtection="0">
      <alignment horizontal="left" vertical="center" indent="1"/>
    </xf>
    <xf numFmtId="0" fontId="26" fillId="36" borderId="8" applyNumberFormat="0" applyProtection="0">
      <alignment horizontal="left" vertical="top" indent="1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4" fontId="20" fillId="2" borderId="1" applyNumberFormat="0" applyProtection="0">
      <alignment horizontal="right" vertical="center"/>
    </xf>
    <xf numFmtId="4" fontId="20" fillId="2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40" borderId="1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13" borderId="9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5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7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26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17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1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" borderId="1" applyNumberFormat="0" applyProtection="0">
      <alignment horizontal="right" vertical="center"/>
    </xf>
    <xf numFmtId="4" fontId="20" fillId="42" borderId="9" applyNumberFormat="0" applyProtection="0">
      <alignment horizontal="left" vertical="center" indent="1"/>
    </xf>
    <xf numFmtId="4" fontId="20" fillId="42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4" fillId="43" borderId="9" applyNumberFormat="0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58" fillId="62" borderId="69" applyProtection="0">
      <alignment horizontal="left" vertical="center" indent="1"/>
    </xf>
    <xf numFmtId="4" fontId="20" fillId="44" borderId="1" applyNumberFormat="0" applyProtection="0">
      <alignment horizontal="right" vertical="center"/>
    </xf>
    <xf numFmtId="4" fontId="20" fillId="44" borderId="1" applyNumberFormat="0" applyProtection="0">
      <alignment horizontal="right" vertical="center"/>
    </xf>
    <xf numFmtId="4" fontId="20" fillId="45" borderId="9" applyNumberFormat="0" applyProtection="0">
      <alignment horizontal="left" vertical="center" indent="1"/>
    </xf>
    <xf numFmtId="4" fontId="20" fillId="45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4" fontId="20" fillId="44" borderId="9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31" borderId="1" applyNumberFormat="0" applyProtection="0">
      <alignment horizontal="left" vertical="center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3" borderId="8" applyNumberFormat="0" applyProtection="0">
      <alignment horizontal="left" vertical="top" indent="1"/>
    </xf>
    <xf numFmtId="0" fontId="20" fillId="46" borderId="1" applyNumberFormat="0" applyProtection="0">
      <alignment horizontal="left" vertical="center" indent="1"/>
    </xf>
    <xf numFmtId="0" fontId="20" fillId="46" borderId="1" applyNumberFormat="0" applyProtection="0">
      <alignment horizontal="left" vertical="center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44" borderId="8" applyNumberFormat="0" applyProtection="0">
      <alignment horizontal="left" vertical="top" indent="1"/>
    </xf>
    <xf numFmtId="0" fontId="20" fillId="3" borderId="1" applyNumberFormat="0" applyProtection="0">
      <alignment horizontal="left" vertical="center" indent="1"/>
    </xf>
    <xf numFmtId="0" fontId="20" fillId="3" borderId="1" applyNumberFormat="0" applyProtection="0">
      <alignment horizontal="left" vertical="center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3" borderId="8" applyNumberFormat="0" applyProtection="0">
      <alignment horizontal="left" vertical="top" indent="1"/>
    </xf>
    <xf numFmtId="0" fontId="20" fillId="45" borderId="1" applyNumberFormat="0" applyProtection="0">
      <alignment horizontal="left" vertical="center" indent="1"/>
    </xf>
    <xf numFmtId="0" fontId="20" fillId="45" borderId="1" applyNumberFormat="0" applyProtection="0">
      <alignment horizontal="left" vertical="center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5" borderId="8" applyNumberFormat="0" applyProtection="0">
      <alignment horizontal="left" vertical="top" indent="1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0" fillId="47" borderId="10" applyNumberFormat="0">
      <protection locked="0"/>
    </xf>
    <xf numFmtId="0" fontId="27" fillId="43" borderId="11" applyBorder="0"/>
    <xf numFmtId="4" fontId="28" fillId="38" borderId="8" applyNumberFormat="0" applyProtection="0">
      <alignment vertical="center"/>
    </xf>
    <xf numFmtId="4" fontId="25" fillId="48" borderId="12" applyNumberFormat="0" applyProtection="0">
      <alignment vertical="center"/>
    </xf>
    <xf numFmtId="4" fontId="28" fillId="31" borderId="8" applyNumberFormat="0" applyProtection="0">
      <alignment horizontal="left" vertical="center" indent="1"/>
    </xf>
    <xf numFmtId="0" fontId="28" fillId="38" borderId="8" applyNumberFormat="0" applyProtection="0">
      <alignment horizontal="left" vertical="top" indent="1"/>
    </xf>
    <xf numFmtId="4" fontId="20" fillId="0" borderId="1" applyNumberFormat="0" applyProtection="0">
      <alignment horizontal="right" vertical="center"/>
    </xf>
    <xf numFmtId="4" fontId="20" fillId="0" borderId="1" applyNumberFormat="0" applyProtection="0">
      <alignment horizontal="right" vertical="center"/>
    </xf>
    <xf numFmtId="4" fontId="25" fillId="49" borderId="1" applyNumberFormat="0" applyProtection="0">
      <alignment horizontal="right" vertical="center"/>
    </xf>
    <xf numFmtId="4" fontId="20" fillId="6" borderId="1" applyNumberFormat="0" applyProtection="0">
      <alignment horizontal="left" vertical="center" indent="1"/>
    </xf>
    <xf numFmtId="4" fontId="20" fillId="6" borderId="1" applyNumberFormat="0" applyProtection="0">
      <alignment horizontal="left" vertical="center" indent="1"/>
    </xf>
    <xf numFmtId="0" fontId="28" fillId="44" borderId="8" applyNumberFormat="0" applyProtection="0">
      <alignment horizontal="left" vertical="top" indent="1"/>
    </xf>
    <xf numFmtId="4" fontId="29" fillId="50" borderId="9" applyNumberFormat="0" applyProtection="0">
      <alignment horizontal="left" vertical="center" indent="1"/>
    </xf>
    <xf numFmtId="0" fontId="20" fillId="51" borderId="12"/>
    <xf numFmtId="0" fontId="20" fillId="51" borderId="12"/>
    <xf numFmtId="4" fontId="30" fillId="47" borderId="1" applyNumberFormat="0" applyProtection="0">
      <alignment horizontal="right" vertical="center"/>
    </xf>
    <xf numFmtId="0" fontId="31" fillId="0" borderId="0" applyNumberFormat="0" applyFill="0" applyBorder="0" applyAlignment="0" applyProtection="0"/>
    <xf numFmtId="0" fontId="32" fillId="0" borderId="9"/>
    <xf numFmtId="0" fontId="32" fillId="0" borderId="9"/>
    <xf numFmtId="0" fontId="32" fillId="0" borderId="9"/>
    <xf numFmtId="49" fontId="33" fillId="52" borderId="13" applyBorder="0">
      <alignment vertical="top" wrapText="1"/>
    </xf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11" fillId="0" borderId="14" applyNumberFormat="0" applyFill="0" applyAlignment="0" applyProtection="0"/>
    <xf numFmtId="0" fontId="53" fillId="0" borderId="70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0" fillId="37" borderId="0"/>
    <xf numFmtId="0" fontId="36" fillId="0" borderId="0"/>
    <xf numFmtId="0" fontId="75" fillId="0" borderId="0"/>
    <xf numFmtId="0" fontId="75" fillId="0" borderId="0"/>
    <xf numFmtId="0" fontId="79" fillId="0" borderId="0"/>
    <xf numFmtId="0" fontId="36" fillId="0" borderId="0"/>
    <xf numFmtId="0" fontId="51" fillId="0" borderId="0"/>
  </cellStyleXfs>
  <cellXfs count="334">
    <xf numFmtId="0" fontId="0" fillId="0" borderId="0" xfId="0"/>
    <xf numFmtId="0" fontId="62" fillId="0" borderId="0" xfId="0" applyFont="1"/>
    <xf numFmtId="0" fontId="62" fillId="0" borderId="12" xfId="0" applyFont="1" applyBorder="1"/>
    <xf numFmtId="0" fontId="62" fillId="0" borderId="15" xfId="0" applyFont="1" applyBorder="1"/>
    <xf numFmtId="0" fontId="62" fillId="0" borderId="16" xfId="0" applyFont="1" applyBorder="1"/>
    <xf numFmtId="0" fontId="62" fillId="0" borderId="17" xfId="0" applyFont="1" applyBorder="1"/>
    <xf numFmtId="0" fontId="62" fillId="0" borderId="18" xfId="0" applyFont="1" applyBorder="1"/>
    <xf numFmtId="0" fontId="62" fillId="0" borderId="19" xfId="0" applyFont="1" applyBorder="1"/>
    <xf numFmtId="0" fontId="62" fillId="0" borderId="17" xfId="0" applyFont="1" applyBorder="1" applyAlignment="1">
      <alignment horizontal="center"/>
    </xf>
    <xf numFmtId="0" fontId="62" fillId="0" borderId="20" xfId="0" applyFont="1" applyBorder="1"/>
    <xf numFmtId="0" fontId="62" fillId="0" borderId="21" xfId="0" applyFont="1" applyBorder="1"/>
    <xf numFmtId="0" fontId="62" fillId="0" borderId="22" xfId="0" applyFont="1" applyBorder="1"/>
    <xf numFmtId="0" fontId="62" fillId="0" borderId="23" xfId="0" applyFont="1" applyBorder="1"/>
    <xf numFmtId="0" fontId="62" fillId="0" borderId="24" xfId="0" applyFont="1" applyBorder="1"/>
    <xf numFmtId="0" fontId="62" fillId="0" borderId="25" xfId="0" applyFont="1" applyBorder="1"/>
    <xf numFmtId="0" fontId="62" fillId="0" borderId="26" xfId="0" applyFont="1" applyBorder="1"/>
    <xf numFmtId="0" fontId="62" fillId="0" borderId="27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8" xfId="0" applyFont="1" applyBorder="1" applyAlignment="1">
      <alignment horizontal="center"/>
    </xf>
    <xf numFmtId="0" fontId="62" fillId="0" borderId="19" xfId="0" applyFont="1" applyBorder="1" applyAlignment="1">
      <alignment horizontal="center"/>
    </xf>
    <xf numFmtId="0" fontId="63" fillId="0" borderId="28" xfId="0" applyFont="1" applyBorder="1"/>
    <xf numFmtId="0" fontId="63" fillId="0" borderId="29" xfId="0" applyFont="1" applyBorder="1"/>
    <xf numFmtId="0" fontId="62" fillId="0" borderId="30" xfId="0" applyFont="1" applyBorder="1"/>
    <xf numFmtId="0" fontId="62" fillId="0" borderId="31" xfId="0" applyFont="1" applyBorder="1"/>
    <xf numFmtId="0" fontId="62" fillId="0" borderId="32" xfId="0" applyFont="1" applyBorder="1"/>
    <xf numFmtId="0" fontId="62" fillId="0" borderId="33" xfId="0" applyFont="1" applyBorder="1" applyAlignment="1">
      <alignment horizontal="center"/>
    </xf>
    <xf numFmtId="0" fontId="2" fillId="0" borderId="0" xfId="856" applyFont="1" applyFill="1" applyAlignment="1">
      <alignment vertical="center"/>
    </xf>
    <xf numFmtId="0" fontId="2" fillId="0" borderId="0" xfId="856" applyFont="1" applyAlignment="1">
      <alignment horizontal="center" vertical="center"/>
    </xf>
    <xf numFmtId="0" fontId="2" fillId="0" borderId="0" xfId="856" applyFont="1" applyAlignment="1">
      <alignment horizontal="left" vertical="center"/>
    </xf>
    <xf numFmtId="0" fontId="3" fillId="0" borderId="0" xfId="856" applyFont="1" applyAlignment="1">
      <alignment vertical="center"/>
    </xf>
    <xf numFmtId="0" fontId="3" fillId="0" borderId="12" xfId="856" applyFont="1" applyFill="1" applyBorder="1" applyAlignment="1">
      <alignment horizontal="center" vertical="center"/>
    </xf>
    <xf numFmtId="0" fontId="3" fillId="0" borderId="34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horizontal="left" vertical="center"/>
    </xf>
    <xf numFmtId="0" fontId="3" fillId="0" borderId="0" xfId="856" applyFont="1" applyFill="1" applyAlignment="1">
      <alignment vertical="center"/>
    </xf>
    <xf numFmtId="0" fontId="3" fillId="0" borderId="0" xfId="856" applyFont="1" applyAlignment="1">
      <alignment horizontal="left" vertical="center"/>
    </xf>
    <xf numFmtId="0" fontId="35" fillId="49" borderId="0" xfId="828" applyFont="1" applyFill="1" applyBorder="1" applyAlignment="1">
      <alignment vertical="center"/>
    </xf>
    <xf numFmtId="0" fontId="35" fillId="49" borderId="0" xfId="828" applyFont="1" applyFill="1" applyBorder="1" applyAlignment="1">
      <alignment vertical="center" wrapText="1"/>
    </xf>
    <xf numFmtId="0" fontId="64" fillId="0" borderId="0" xfId="652" applyFont="1" applyAlignment="1">
      <alignment wrapText="1"/>
    </xf>
    <xf numFmtId="0" fontId="35" fillId="49" borderId="0" xfId="828" applyFont="1" applyFill="1" applyAlignment="1">
      <alignment vertical="center"/>
    </xf>
    <xf numFmtId="0" fontId="3" fillId="49" borderId="0" xfId="828" applyFont="1" applyFill="1" applyAlignment="1">
      <alignment vertical="center" wrapText="1"/>
    </xf>
    <xf numFmtId="17" fontId="3" fillId="49" borderId="0" xfId="828" quotePrefix="1" applyNumberFormat="1" applyFont="1" applyFill="1" applyAlignment="1">
      <alignment vertical="center" wrapText="1"/>
    </xf>
    <xf numFmtId="0" fontId="35" fillId="49" borderId="0" xfId="828" applyFont="1" applyFill="1" applyAlignment="1">
      <alignment horizontal="right" vertical="center" wrapText="1"/>
    </xf>
    <xf numFmtId="0" fontId="35" fillId="49" borderId="0" xfId="828" applyFont="1" applyFill="1" applyAlignment="1">
      <alignment vertical="center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21" fillId="0" borderId="0" xfId="828" applyAlignment="1">
      <alignment vertical="center"/>
    </xf>
    <xf numFmtId="0" fontId="21" fillId="49" borderId="0" xfId="828" applyFill="1" applyAlignment="1">
      <alignment vertical="center" wrapText="1"/>
    </xf>
    <xf numFmtId="0" fontId="65" fillId="0" borderId="0" xfId="652" applyFont="1" applyAlignment="1">
      <alignment wrapText="1"/>
    </xf>
    <xf numFmtId="0" fontId="38" fillId="49" borderId="0" xfId="828" applyFont="1" applyFill="1" applyAlignment="1">
      <alignment vertical="center" wrapText="1"/>
    </xf>
    <xf numFmtId="0" fontId="39" fillId="49" borderId="0" xfId="828" applyFont="1" applyFill="1" applyAlignment="1">
      <alignment horizontal="center" vertical="center" wrapText="1"/>
    </xf>
    <xf numFmtId="0" fontId="39" fillId="49" borderId="0" xfId="828" applyFont="1" applyFill="1" applyAlignment="1">
      <alignment vertical="center" wrapText="1"/>
    </xf>
    <xf numFmtId="0" fontId="66" fillId="0" borderId="0" xfId="652" applyFont="1" applyAlignment="1">
      <alignment wrapText="1"/>
    </xf>
    <xf numFmtId="0" fontId="67" fillId="0" borderId="0" xfId="652" applyFont="1"/>
    <xf numFmtId="0" fontId="67" fillId="0" borderId="30" xfId="652" applyFont="1" applyBorder="1" applyAlignment="1">
      <alignment horizontal="right"/>
    </xf>
    <xf numFmtId="0" fontId="67" fillId="0" borderId="35" xfId="652" applyFont="1" applyBorder="1" applyAlignment="1">
      <alignment horizontal="center"/>
    </xf>
    <xf numFmtId="0" fontId="67" fillId="0" borderId="36" xfId="652" applyFont="1" applyBorder="1"/>
    <xf numFmtId="0" fontId="67" fillId="0" borderId="32" xfId="652" applyFont="1" applyBorder="1"/>
    <xf numFmtId="0" fontId="67" fillId="0" borderId="17" xfId="652" applyFont="1" applyBorder="1" applyAlignment="1">
      <alignment horizontal="right"/>
    </xf>
    <xf numFmtId="0" fontId="67" fillId="0" borderId="37" xfId="652" applyFont="1" applyBorder="1"/>
    <xf numFmtId="0" fontId="67" fillId="0" borderId="19" xfId="652" applyFont="1" applyBorder="1"/>
    <xf numFmtId="0" fontId="35" fillId="53" borderId="0" xfId="828" applyFont="1" applyFill="1" applyAlignment="1">
      <alignment vertical="center" wrapText="1"/>
    </xf>
    <xf numFmtId="0" fontId="35" fillId="0" borderId="0" xfId="828" applyFont="1" applyFill="1" applyAlignment="1">
      <alignment vertical="center" wrapText="1"/>
    </xf>
    <xf numFmtId="0" fontId="35" fillId="0" borderId="0" xfId="828" applyFont="1" applyAlignment="1">
      <alignment vertical="center" wrapText="1"/>
    </xf>
    <xf numFmtId="0" fontId="21" fillId="0" borderId="0" xfId="828" applyAlignment="1">
      <alignment vertical="center" wrapText="1"/>
    </xf>
    <xf numFmtId="0" fontId="35" fillId="0" borderId="0" xfId="828" applyFont="1" applyAlignment="1">
      <alignment horizontal="left" vertical="center" wrapText="1"/>
    </xf>
    <xf numFmtId="0" fontId="21" fillId="0" borderId="0" xfId="828" applyAlignment="1">
      <alignment horizontal="left" vertical="center" wrapText="1"/>
    </xf>
    <xf numFmtId="0" fontId="21" fillId="0" borderId="0" xfId="828" applyFill="1" applyAlignment="1">
      <alignment vertical="center" wrapText="1"/>
    </xf>
    <xf numFmtId="0" fontId="3" fillId="49" borderId="0" xfId="828" applyFont="1" applyFill="1" applyAlignment="1">
      <alignment horizontal="center" vertical="center" wrapText="1"/>
    </xf>
    <xf numFmtId="0" fontId="40" fillId="67" borderId="38" xfId="652" applyFont="1" applyFill="1" applyBorder="1" applyAlignment="1">
      <alignment horizontal="center"/>
    </xf>
    <xf numFmtId="0" fontId="2" fillId="49" borderId="0" xfId="828" applyFont="1" applyFill="1" applyBorder="1" applyAlignment="1">
      <alignment vertical="center"/>
    </xf>
    <xf numFmtId="0" fontId="67" fillId="0" borderId="12" xfId="652" applyFont="1" applyBorder="1" applyAlignment="1">
      <alignment horizontal="center"/>
    </xf>
    <xf numFmtId="0" fontId="40" fillId="67" borderId="12" xfId="652" applyFont="1" applyFill="1" applyBorder="1" applyAlignment="1">
      <alignment horizontal="center"/>
    </xf>
    <xf numFmtId="0" fontId="3" fillId="49" borderId="0" xfId="828" applyFont="1" applyFill="1" applyAlignment="1">
      <alignment vertical="center"/>
    </xf>
    <xf numFmtId="0" fontId="68" fillId="0" borderId="0" xfId="652" applyFont="1" applyAlignment="1">
      <alignment wrapText="1"/>
    </xf>
    <xf numFmtId="0" fontId="67" fillId="68" borderId="39" xfId="652" applyFont="1" applyFill="1" applyBorder="1" applyAlignment="1">
      <alignment horizontal="center"/>
    </xf>
    <xf numFmtId="0" fontId="67" fillId="68" borderId="40" xfId="652" applyFont="1" applyFill="1" applyBorder="1" applyAlignment="1">
      <alignment horizontal="center"/>
    </xf>
    <xf numFmtId="0" fontId="2" fillId="49" borderId="0" xfId="828" applyFont="1" applyFill="1" applyAlignment="1">
      <alignment vertical="center"/>
    </xf>
    <xf numFmtId="0" fontId="67" fillId="68" borderId="40" xfId="652" applyFont="1" applyFill="1" applyBorder="1" applyAlignment="1">
      <alignment horizontal="center" vertical="center" wrapText="1"/>
    </xf>
    <xf numFmtId="0" fontId="66" fillId="0" borderId="0" xfId="652" applyFont="1" applyBorder="1" applyAlignment="1"/>
    <xf numFmtId="0" fontId="66" fillId="0" borderId="0" xfId="652" applyFont="1" applyAlignment="1"/>
    <xf numFmtId="0" fontId="69" fillId="0" borderId="16" xfId="0" applyFont="1" applyBorder="1" applyAlignment="1">
      <alignment vertical="center"/>
    </xf>
    <xf numFmtId="0" fontId="70" fillId="0" borderId="0" xfId="0" applyFont="1" applyAlignment="1">
      <alignment horizontal="center"/>
    </xf>
    <xf numFmtId="0" fontId="70" fillId="69" borderId="23" xfId="0" applyFont="1" applyFill="1" applyBorder="1" applyAlignment="1">
      <alignment horizontal="center" vertical="center" wrapText="1"/>
    </xf>
    <xf numFmtId="0" fontId="70" fillId="0" borderId="0" xfId="0" applyFont="1" applyAlignment="1"/>
    <xf numFmtId="0" fontId="71" fillId="0" borderId="0" xfId="652" applyFont="1" applyAlignment="1">
      <alignment horizontal="right"/>
    </xf>
    <xf numFmtId="0" fontId="67" fillId="0" borderId="35" xfId="652" applyFont="1" applyBorder="1" applyAlignment="1">
      <alignment horizontal="left"/>
    </xf>
    <xf numFmtId="0" fontId="67" fillId="0" borderId="12" xfId="652" applyFont="1" applyBorder="1" applyAlignment="1">
      <alignment horizontal="left"/>
    </xf>
    <xf numFmtId="0" fontId="72" fillId="0" borderId="0" xfId="0" applyFont="1" applyFill="1" applyAlignment="1">
      <alignment horizontal="center"/>
    </xf>
    <xf numFmtId="0" fontId="70" fillId="0" borderId="0" xfId="0" applyFont="1" applyFill="1" applyAlignment="1">
      <alignment horizontal="center"/>
    </xf>
    <xf numFmtId="0" fontId="37" fillId="0" borderId="0" xfId="828" applyFont="1" applyAlignment="1"/>
    <xf numFmtId="0" fontId="38" fillId="0" borderId="12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left" vertical="center" wrapText="1"/>
    </xf>
    <xf numFmtId="0" fontId="38" fillId="0" borderId="12" xfId="0" applyFont="1" applyFill="1" applyBorder="1" applyAlignment="1">
      <alignment horizontal="left" vertical="center"/>
    </xf>
    <xf numFmtId="0" fontId="38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vertical="center" wrapText="1"/>
    </xf>
    <xf numFmtId="0" fontId="35" fillId="49" borderId="34" xfId="0" applyFont="1" applyFill="1" applyBorder="1" applyAlignment="1">
      <alignment horizontal="left" vertical="center" wrapText="1"/>
    </xf>
    <xf numFmtId="0" fontId="35" fillId="49" borderId="34" xfId="0" applyFont="1" applyFill="1" applyBorder="1" applyAlignment="1">
      <alignment horizontal="left" vertical="center"/>
    </xf>
    <xf numFmtId="0" fontId="35" fillId="0" borderId="41" xfId="0" applyFont="1" applyFill="1" applyBorder="1" applyAlignment="1">
      <alignment horizontal="left" vertical="center" wrapText="1"/>
    </xf>
    <xf numFmtId="0" fontId="35" fillId="0" borderId="27" xfId="0" applyFont="1" applyFill="1" applyBorder="1" applyAlignment="1">
      <alignment horizontal="left" vertical="center"/>
    </xf>
    <xf numFmtId="0" fontId="35" fillId="0" borderId="42" xfId="0" applyFont="1" applyFill="1" applyBorder="1" applyAlignment="1">
      <alignment horizontal="left" vertical="center" wrapText="1"/>
    </xf>
    <xf numFmtId="0" fontId="35" fillId="0" borderId="42" xfId="0" applyFont="1" applyFill="1" applyBorder="1" applyAlignment="1">
      <alignment horizontal="left" vertical="center"/>
    </xf>
    <xf numFmtId="0" fontId="35" fillId="0" borderId="43" xfId="0" applyFont="1" applyFill="1" applyBorder="1" applyAlignment="1">
      <alignment horizontal="left" vertical="center" wrapText="1"/>
    </xf>
    <xf numFmtId="0" fontId="35" fillId="0" borderId="34" xfId="0" applyFont="1" applyFill="1" applyBorder="1" applyAlignment="1">
      <alignment horizontal="left" vertical="center"/>
    </xf>
    <xf numFmtId="0" fontId="35" fillId="0" borderId="44" xfId="0" applyFont="1" applyFill="1" applyBorder="1" applyAlignment="1">
      <alignment horizontal="left" vertical="center" wrapText="1"/>
    </xf>
    <xf numFmtId="0" fontId="35" fillId="0" borderId="45" xfId="0" applyFont="1" applyFill="1" applyBorder="1" applyAlignment="1">
      <alignment horizontal="left" vertical="center" wrapText="1"/>
    </xf>
    <xf numFmtId="0" fontId="35" fillId="0" borderId="44" xfId="0" applyFont="1" applyFill="1" applyBorder="1" applyAlignment="1">
      <alignment horizontal="left" vertical="center"/>
    </xf>
    <xf numFmtId="0" fontId="35" fillId="0" borderId="46" xfId="0" applyFont="1" applyFill="1" applyBorder="1" applyAlignment="1">
      <alignment horizontal="left" vertical="center"/>
    </xf>
    <xf numFmtId="0" fontId="35" fillId="0" borderId="47" xfId="0" applyFont="1" applyFill="1" applyBorder="1" applyAlignment="1">
      <alignment horizontal="left" vertical="center" wrapText="1"/>
    </xf>
    <xf numFmtId="0" fontId="38" fillId="0" borderId="46" xfId="0" applyFont="1" applyFill="1" applyBorder="1" applyAlignment="1">
      <alignment horizontal="left" vertical="center"/>
    </xf>
    <xf numFmtId="0" fontId="38" fillId="0" borderId="47" xfId="0" applyFont="1" applyFill="1" applyBorder="1" applyAlignment="1">
      <alignment horizontal="left" vertical="center" wrapText="1"/>
    </xf>
    <xf numFmtId="0" fontId="35" fillId="0" borderId="48" xfId="0" applyFont="1" applyFill="1" applyBorder="1" applyAlignment="1">
      <alignment horizontal="left" vertical="center"/>
    </xf>
    <xf numFmtId="0" fontId="35" fillId="0" borderId="49" xfId="0" applyFont="1" applyFill="1" applyBorder="1" applyAlignment="1">
      <alignment horizontal="left" vertical="center" wrapText="1"/>
    </xf>
    <xf numFmtId="0" fontId="35" fillId="0" borderId="46" xfId="0" applyFont="1" applyFill="1" applyBorder="1" applyAlignment="1">
      <alignment vertical="center" wrapText="1"/>
    </xf>
    <xf numFmtId="0" fontId="65" fillId="68" borderId="50" xfId="652" applyFont="1" applyFill="1" applyBorder="1" applyAlignment="1">
      <alignment horizontal="center" vertical="center" wrapText="1"/>
    </xf>
    <xf numFmtId="0" fontId="21" fillId="0" borderId="0" xfId="828" applyFill="1" applyAlignment="1">
      <alignment vertical="center"/>
    </xf>
    <xf numFmtId="0" fontId="38" fillId="0" borderId="12" xfId="839" applyFont="1" applyBorder="1" applyAlignment="1">
      <alignment vertical="center"/>
    </xf>
    <xf numFmtId="0" fontId="38" fillId="0" borderId="12" xfId="839" applyFont="1" applyBorder="1" applyAlignment="1">
      <alignment horizontal="center" vertical="center" wrapText="1"/>
    </xf>
    <xf numFmtId="0" fontId="38" fillId="0" borderId="12" xfId="839" applyFont="1" applyBorder="1" applyAlignment="1">
      <alignment vertical="center" wrapText="1"/>
    </xf>
    <xf numFmtId="0" fontId="39" fillId="0" borderId="12" xfId="839" applyFont="1" applyFill="1" applyBorder="1" applyAlignment="1">
      <alignment vertical="center"/>
    </xf>
    <xf numFmtId="0" fontId="38" fillId="0" borderId="12" xfId="839" applyFont="1" applyFill="1" applyBorder="1" applyAlignment="1">
      <alignment vertical="center" wrapText="1"/>
    </xf>
    <xf numFmtId="0" fontId="35" fillId="0" borderId="12" xfId="839" applyFont="1" applyBorder="1" applyAlignment="1">
      <alignment vertical="center" wrapText="1"/>
    </xf>
    <xf numFmtId="0" fontId="35" fillId="0" borderId="12" xfId="839" applyFont="1" applyBorder="1" applyAlignment="1">
      <alignment horizontal="left" vertical="center"/>
    </xf>
    <xf numFmtId="0" fontId="35" fillId="0" borderId="12" xfId="839" applyFont="1" applyFill="1" applyBorder="1" applyAlignment="1">
      <alignment horizontal="left" vertical="center" wrapText="1"/>
    </xf>
    <xf numFmtId="0" fontId="38" fillId="0" borderId="12" xfId="839" applyFont="1" applyFill="1" applyBorder="1" applyAlignment="1">
      <alignment horizontal="left" vertical="center"/>
    </xf>
    <xf numFmtId="0" fontId="35" fillId="0" borderId="12" xfId="839" applyFont="1" applyBorder="1" applyAlignment="1">
      <alignment vertical="center"/>
    </xf>
    <xf numFmtId="0" fontId="35" fillId="0" borderId="12" xfId="839" applyFont="1" applyFill="1" applyBorder="1" applyAlignment="1">
      <alignment vertical="center" wrapText="1"/>
    </xf>
    <xf numFmtId="0" fontId="38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vertical="center"/>
    </xf>
    <xf numFmtId="0" fontId="35" fillId="0" borderId="12" xfId="839" applyFont="1" applyFill="1" applyBorder="1" applyAlignment="1">
      <alignment horizontal="left" vertical="center"/>
    </xf>
    <xf numFmtId="0" fontId="21" fillId="0" borderId="12" xfId="839" applyFont="1" applyFill="1" applyBorder="1" applyAlignment="1">
      <alignment vertical="center"/>
    </xf>
    <xf numFmtId="0" fontId="21" fillId="0" borderId="12" xfId="839" applyFont="1" applyFill="1" applyBorder="1" applyAlignment="1">
      <alignment vertical="center" wrapText="1"/>
    </xf>
    <xf numFmtId="0" fontId="21" fillId="0" borderId="44" xfId="839" applyFont="1" applyFill="1" applyBorder="1" applyAlignment="1">
      <alignment vertical="center"/>
    </xf>
    <xf numFmtId="0" fontId="39" fillId="0" borderId="44" xfId="839" applyFont="1" applyFill="1" applyBorder="1" applyAlignment="1">
      <alignment vertical="center"/>
    </xf>
    <xf numFmtId="0" fontId="21" fillId="0" borderId="12" xfId="839" applyFont="1" applyBorder="1" applyAlignment="1">
      <alignment vertical="center"/>
    </xf>
    <xf numFmtId="0" fontId="21" fillId="0" borderId="0" xfId="850" applyAlignment="1">
      <alignment vertical="center"/>
    </xf>
    <xf numFmtId="0" fontId="38" fillId="0" borderId="0" xfId="850" applyFont="1" applyAlignment="1">
      <alignment vertical="center"/>
    </xf>
    <xf numFmtId="0" fontId="5" fillId="0" borderId="0" xfId="850" applyFont="1" applyAlignment="1">
      <alignment vertical="center"/>
    </xf>
    <xf numFmtId="0" fontId="44" fillId="0" borderId="0" xfId="850" applyFont="1" applyAlignment="1">
      <alignment horizontal="left" indent="15"/>
    </xf>
    <xf numFmtId="0" fontId="45" fillId="0" borderId="0" xfId="850" applyFont="1" applyAlignment="1">
      <alignment vertical="center"/>
    </xf>
    <xf numFmtId="0" fontId="44" fillId="0" borderId="0" xfId="850" applyFont="1" applyAlignment="1">
      <alignment vertical="center"/>
    </xf>
    <xf numFmtId="0" fontId="48" fillId="0" borderId="51" xfId="850" applyFont="1" applyBorder="1" applyAlignment="1">
      <alignment vertical="center"/>
    </xf>
    <xf numFmtId="0" fontId="21" fillId="0" borderId="51" xfId="850" applyFont="1" applyBorder="1" applyAlignment="1"/>
    <xf numFmtId="0" fontId="48" fillId="0" borderId="51" xfId="850" applyFont="1" applyBorder="1" applyAlignment="1">
      <alignment horizontal="right" vertical="center"/>
    </xf>
    <xf numFmtId="0" fontId="35" fillId="0" borderId="0" xfId="850" applyFont="1" applyAlignment="1">
      <alignment vertical="center" wrapText="1"/>
    </xf>
    <xf numFmtId="0" fontId="35" fillId="0" borderId="0" xfId="850" applyFont="1" applyBorder="1" applyAlignment="1">
      <alignment horizontal="center" vertical="top" wrapText="1"/>
    </xf>
    <xf numFmtId="0" fontId="5" fillId="0" borderId="0" xfId="850" applyFont="1" applyBorder="1" applyAlignment="1">
      <alignment horizontal="center" vertical="top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/>
    </xf>
    <xf numFmtId="0" fontId="35" fillId="0" borderId="12" xfId="850" applyFont="1" applyFill="1" applyBorder="1" applyAlignment="1">
      <alignment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/>
    </xf>
    <xf numFmtId="0" fontId="46" fillId="0" borderId="0" xfId="850" applyFont="1" applyAlignment="1">
      <alignment vertical="center"/>
    </xf>
    <xf numFmtId="0" fontId="47" fillId="0" borderId="0" xfId="850" applyFont="1" applyAlignment="1">
      <alignment vertical="center"/>
    </xf>
    <xf numFmtId="0" fontId="64" fillId="0" borderId="0" xfId="652" applyFont="1" applyAlignment="1">
      <alignment horizontal="right" wrapText="1"/>
    </xf>
    <xf numFmtId="0" fontId="66" fillId="0" borderId="0" xfId="652" applyFont="1" applyBorder="1" applyAlignment="1">
      <alignment horizontal="left" wrapText="1"/>
    </xf>
    <xf numFmtId="0" fontId="3" fillId="49" borderId="0" xfId="828" applyFont="1" applyFill="1" applyBorder="1" applyAlignment="1">
      <alignment horizontal="right" vertical="center"/>
    </xf>
    <xf numFmtId="0" fontId="50" fillId="49" borderId="0" xfId="828" applyFont="1" applyFill="1" applyBorder="1" applyAlignment="1">
      <alignment wrapText="1"/>
    </xf>
    <xf numFmtId="0" fontId="50" fillId="49" borderId="0" xfId="828" applyFont="1" applyFill="1" applyBorder="1" applyAlignment="1">
      <alignment horizontal="right"/>
    </xf>
    <xf numFmtId="0" fontId="65" fillId="68" borderId="52" xfId="652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/>
    </xf>
    <xf numFmtId="0" fontId="66" fillId="0" borderId="0" xfId="652" applyFont="1" applyBorder="1" applyAlignment="1">
      <alignment horizontal="left"/>
    </xf>
    <xf numFmtId="0" fontId="35" fillId="0" borderId="53" xfId="0" applyFont="1" applyFill="1" applyBorder="1" applyAlignment="1">
      <alignment vertical="center" wrapText="1"/>
    </xf>
    <xf numFmtId="0" fontId="36" fillId="49" borderId="0" xfId="828" applyFont="1" applyFill="1" applyBorder="1" applyAlignment="1">
      <alignment wrapText="1"/>
    </xf>
    <xf numFmtId="0" fontId="3" fillId="0" borderId="12" xfId="888" applyFont="1" applyFill="1" applyBorder="1" applyAlignment="1">
      <alignment horizontal="left" vertical="center" wrapText="1"/>
    </xf>
    <xf numFmtId="0" fontId="3" fillId="0" borderId="12" xfId="856" applyFont="1" applyFill="1" applyBorder="1" applyAlignment="1">
      <alignment vertical="center"/>
    </xf>
    <xf numFmtId="0" fontId="68" fillId="0" borderId="12" xfId="0" applyFont="1" applyBorder="1"/>
    <xf numFmtId="0" fontId="3" fillId="0" borderId="12" xfId="0" applyFont="1" applyBorder="1"/>
    <xf numFmtId="0" fontId="36" fillId="0" borderId="0" xfId="0" applyFont="1"/>
    <xf numFmtId="0" fontId="36" fillId="0" borderId="0" xfId="0" applyFont="1" applyAlignment="1">
      <alignment horizontal="center"/>
    </xf>
    <xf numFmtId="0" fontId="77" fillId="0" borderId="0" xfId="1037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0" xfId="0" applyFont="1" applyAlignment="1">
      <alignment horizontal="left"/>
    </xf>
    <xf numFmtId="0" fontId="36" fillId="0" borderId="0" xfId="0" applyFont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81" fillId="0" borderId="0" xfId="1037" applyFont="1"/>
    <xf numFmtId="0" fontId="81" fillId="0" borderId="0" xfId="1037" applyFont="1" applyBorder="1"/>
    <xf numFmtId="0" fontId="77" fillId="0" borderId="0" xfId="1037" applyFont="1" applyBorder="1" applyAlignment="1">
      <alignment horizontal="center" vertical="top" wrapText="1"/>
    </xf>
    <xf numFmtId="0" fontId="77" fillId="0" borderId="0" xfId="0" applyFont="1" applyBorder="1" applyAlignment="1">
      <alignment horizontal="center" vertical="top" wrapText="1"/>
    </xf>
    <xf numFmtId="0" fontId="36" fillId="0" borderId="0" xfId="1037" applyFont="1" applyBorder="1" applyAlignment="1">
      <alignment vertical="center"/>
    </xf>
    <xf numFmtId="0" fontId="36" fillId="0" borderId="0" xfId="1037" applyFont="1" applyFill="1" applyBorder="1" applyAlignment="1">
      <alignment vertical="center"/>
    </xf>
    <xf numFmtId="0" fontId="36" fillId="0" borderId="0" xfId="0" applyFont="1" applyBorder="1" applyAlignment="1"/>
    <xf numFmtId="0" fontId="77" fillId="0" borderId="0" xfId="0" applyFont="1" applyBorder="1" applyAlignment="1">
      <alignment vertical="center" wrapText="1"/>
    </xf>
    <xf numFmtId="0" fontId="36" fillId="0" borderId="0" xfId="1037" applyFont="1" applyBorder="1" applyAlignment="1">
      <alignment vertical="top"/>
    </xf>
    <xf numFmtId="0" fontId="36" fillId="0" borderId="0" xfId="1037" applyFont="1" applyBorder="1" applyAlignment="1"/>
    <xf numFmtId="0" fontId="36" fillId="0" borderId="72" xfId="1037" applyFont="1" applyBorder="1" applyAlignment="1">
      <alignment vertical="center"/>
    </xf>
    <xf numFmtId="0" fontId="36" fillId="0" borderId="72" xfId="0" applyFont="1" applyBorder="1" applyAlignment="1"/>
    <xf numFmtId="0" fontId="81" fillId="0" borderId="0" xfId="0" applyFont="1" applyBorder="1" applyAlignment="1">
      <alignment vertical="center" wrapText="1"/>
    </xf>
    <xf numFmtId="0" fontId="36" fillId="0" borderId="0" xfId="0" applyFont="1" applyBorder="1" applyAlignment="1">
      <alignment vertical="center" wrapText="1"/>
    </xf>
    <xf numFmtId="0" fontId="36" fillId="0" borderId="0" xfId="0" applyFont="1" applyBorder="1" applyAlignment="1">
      <alignment horizontal="center" vertical="top"/>
    </xf>
    <xf numFmtId="0" fontId="80" fillId="0" borderId="0" xfId="1037" applyFont="1" applyBorder="1" applyAlignment="1">
      <alignment horizontal="center" vertical="top"/>
    </xf>
    <xf numFmtId="0" fontId="80" fillId="0" borderId="0" xfId="1037" applyFont="1" applyBorder="1" applyAlignment="1">
      <alignment vertical="center"/>
    </xf>
    <xf numFmtId="0" fontId="80" fillId="0" borderId="0" xfId="1037" applyFont="1" applyBorder="1" applyAlignment="1">
      <alignment vertical="top"/>
    </xf>
    <xf numFmtId="0" fontId="80" fillId="0" borderId="0" xfId="0" applyFont="1" applyBorder="1" applyAlignment="1"/>
    <xf numFmtId="0" fontId="78" fillId="0" borderId="0" xfId="0" applyFont="1"/>
    <xf numFmtId="0" fontId="35" fillId="0" borderId="0" xfId="0" applyFont="1"/>
    <xf numFmtId="0" fontId="4" fillId="0" borderId="0" xfId="0" applyFont="1"/>
    <xf numFmtId="0" fontId="35" fillId="0" borderId="0" xfId="0" applyFont="1" applyAlignment="1"/>
    <xf numFmtId="0" fontId="36" fillId="0" borderId="0" xfId="0" applyFont="1" applyBorder="1" applyAlignment="1">
      <alignment vertical="top" wrapText="1"/>
    </xf>
    <xf numFmtId="0" fontId="36" fillId="67" borderId="0" xfId="0" applyFont="1" applyFill="1" applyBorder="1" applyAlignment="1">
      <alignment vertical="top" wrapText="1"/>
    </xf>
    <xf numFmtId="0" fontId="36" fillId="0" borderId="0" xfId="1037" applyFont="1" applyBorder="1" applyAlignment="1">
      <alignment vertical="center" wrapText="1"/>
    </xf>
    <xf numFmtId="0" fontId="81" fillId="49" borderId="0" xfId="0" applyFont="1" applyFill="1" applyBorder="1" applyAlignment="1">
      <alignment vertical="center" wrapText="1"/>
    </xf>
    <xf numFmtId="0" fontId="36" fillId="49" borderId="0" xfId="0" applyFont="1" applyFill="1" applyBorder="1" applyAlignment="1">
      <alignment vertical="center" wrapText="1"/>
    </xf>
    <xf numFmtId="0" fontId="81" fillId="0" borderId="0" xfId="0" applyFont="1" applyBorder="1" applyAlignment="1">
      <alignment vertical="top" wrapText="1"/>
    </xf>
    <xf numFmtId="0" fontId="77" fillId="0" borderId="0" xfId="0" applyFont="1" applyFill="1" applyBorder="1" applyAlignment="1">
      <alignment vertical="center" wrapText="1"/>
    </xf>
    <xf numFmtId="0" fontId="81" fillId="0" borderId="0" xfId="0" applyFont="1" applyFill="1" applyBorder="1" applyAlignment="1">
      <alignment vertical="center" wrapText="1"/>
    </xf>
    <xf numFmtId="0" fontId="83" fillId="0" borderId="0" xfId="1037" applyFont="1" applyFill="1" applyBorder="1" applyAlignment="1">
      <alignment vertical="top" wrapText="1"/>
    </xf>
    <xf numFmtId="0" fontId="76" fillId="0" borderId="0" xfId="1037" applyFont="1" applyFill="1" applyBorder="1" applyAlignment="1">
      <alignment vertical="top" wrapText="1"/>
    </xf>
    <xf numFmtId="0" fontId="84" fillId="0" borderId="0" xfId="1037" applyFont="1" applyFill="1" applyBorder="1" applyAlignment="1">
      <alignment vertical="top" wrapText="1"/>
    </xf>
    <xf numFmtId="0" fontId="23" fillId="0" borderId="0" xfId="0" applyFont="1"/>
    <xf numFmtId="0" fontId="85" fillId="0" borderId="0" xfId="1037" applyFont="1" applyFill="1" applyBorder="1" applyAlignment="1">
      <alignment vertical="top" wrapText="1"/>
    </xf>
    <xf numFmtId="0" fontId="77" fillId="0" borderId="0" xfId="1037" applyFont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35" fillId="0" borderId="0" xfId="0" applyFont="1" applyBorder="1" applyAlignment="1"/>
    <xf numFmtId="0" fontId="4" fillId="0" borderId="0" xfId="0" applyFont="1" applyBorder="1" applyAlignment="1"/>
    <xf numFmtId="0" fontId="35" fillId="0" borderId="0" xfId="0" applyFont="1" applyBorder="1"/>
    <xf numFmtId="0" fontId="4" fillId="0" borderId="0" xfId="0" applyFont="1" applyBorder="1"/>
    <xf numFmtId="0" fontId="77" fillId="0" borderId="12" xfId="1037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left" vertical="top"/>
    </xf>
    <xf numFmtId="0" fontId="77" fillId="0" borderId="12" xfId="1037" applyFont="1" applyBorder="1" applyAlignment="1">
      <alignment vertical="center"/>
    </xf>
    <xf numFmtId="0" fontId="36" fillId="0" borderId="12" xfId="1037" applyFont="1" applyBorder="1" applyAlignment="1">
      <alignment vertical="center"/>
    </xf>
    <xf numFmtId="166" fontId="36" fillId="0" borderId="12" xfId="1037" applyNumberFormat="1" applyFont="1" applyFill="1" applyBorder="1" applyAlignment="1">
      <alignment horizontal="right" vertical="center"/>
    </xf>
    <xf numFmtId="0" fontId="77" fillId="0" borderId="12" xfId="0" applyFont="1" applyBorder="1" applyAlignment="1">
      <alignment vertical="center" wrapText="1"/>
    </xf>
    <xf numFmtId="166" fontId="36" fillId="0" borderId="12" xfId="1037" applyNumberFormat="1" applyFont="1" applyFill="1" applyBorder="1" applyAlignment="1">
      <alignment vertical="center"/>
    </xf>
    <xf numFmtId="0" fontId="36" fillId="0" borderId="12" xfId="1037" applyFont="1" applyBorder="1" applyAlignment="1">
      <alignment horizontal="left" vertical="top"/>
    </xf>
    <xf numFmtId="0" fontId="36" fillId="0" borderId="12" xfId="0" applyFont="1" applyBorder="1" applyAlignment="1">
      <alignment vertical="center" wrapText="1"/>
    </xf>
    <xf numFmtId="166" fontId="36" fillId="67" borderId="12" xfId="1037" applyNumberFormat="1" applyFont="1" applyFill="1" applyBorder="1" applyAlignment="1">
      <alignment horizontal="right" vertical="center"/>
    </xf>
    <xf numFmtId="0" fontId="36" fillId="0" borderId="12" xfId="1037" applyFont="1" applyFill="1" applyBorder="1" applyAlignment="1">
      <alignment horizontal="center" vertical="center"/>
    </xf>
    <xf numFmtId="0" fontId="36" fillId="0" borderId="12" xfId="0" applyFont="1" applyBorder="1" applyAlignment="1">
      <alignment vertical="top" wrapText="1"/>
    </xf>
    <xf numFmtId="0" fontId="36" fillId="49" borderId="12" xfId="0" applyFont="1" applyFill="1" applyBorder="1" applyAlignment="1">
      <alignment vertical="center" wrapText="1"/>
    </xf>
    <xf numFmtId="0" fontId="36" fillId="0" borderId="12" xfId="0" applyFont="1" applyFill="1" applyBorder="1" applyAlignment="1">
      <alignment vertical="center" wrapText="1"/>
    </xf>
    <xf numFmtId="0" fontId="77" fillId="0" borderId="12" xfId="0" applyFont="1" applyFill="1" applyBorder="1" applyAlignment="1">
      <alignment vertical="center" wrapText="1"/>
    </xf>
    <xf numFmtId="0" fontId="36" fillId="0" borderId="12" xfId="1037" applyFont="1" applyFill="1" applyBorder="1" applyAlignment="1">
      <alignment vertical="top" wrapText="1"/>
    </xf>
    <xf numFmtId="0" fontId="77" fillId="0" borderId="12" xfId="1037" applyFont="1" applyFill="1" applyBorder="1" applyAlignment="1">
      <alignment vertical="top" wrapText="1"/>
    </xf>
    <xf numFmtId="0" fontId="36" fillId="0" borderId="0" xfId="850" applyFont="1" applyAlignment="1">
      <alignment horizontal="right" vertical="center"/>
    </xf>
    <xf numFmtId="0" fontId="36" fillId="0" borderId="0" xfId="0" applyFont="1" applyAlignment="1">
      <alignment wrapText="1"/>
    </xf>
    <xf numFmtId="0" fontId="36" fillId="0" borderId="0" xfId="0" applyFont="1" applyAlignment="1"/>
    <xf numFmtId="166" fontId="36" fillId="0" borderId="0" xfId="1037" applyNumberFormat="1" applyFont="1" applyFill="1" applyBorder="1" applyAlignment="1">
      <alignment horizontal="right" vertical="center"/>
    </xf>
    <xf numFmtId="166" fontId="77" fillId="0" borderId="12" xfId="1037" applyNumberFormat="1" applyFont="1" applyFill="1" applyBorder="1" applyAlignment="1">
      <alignment horizontal="right" vertical="center"/>
    </xf>
    <xf numFmtId="0" fontId="36" fillId="0" borderId="0" xfId="0" applyFont="1" applyBorder="1" applyAlignment="1">
      <alignment wrapText="1"/>
    </xf>
    <xf numFmtId="0" fontId="3" fillId="0" borderId="44" xfId="888" applyFont="1" applyFill="1" applyBorder="1" applyAlignment="1">
      <alignment horizontal="left" vertical="center" wrapText="1"/>
    </xf>
    <xf numFmtId="0" fontId="87" fillId="70" borderId="12" xfId="0" applyFont="1" applyFill="1" applyBorder="1" applyAlignment="1">
      <alignment horizontal="left" vertical="center" wrapText="1"/>
    </xf>
    <xf numFmtId="0" fontId="71" fillId="0" borderId="0" xfId="0" applyFont="1" applyAlignment="1">
      <alignment horizontal="left"/>
    </xf>
    <xf numFmtId="0" fontId="88" fillId="0" borderId="0" xfId="0" applyFont="1" applyAlignment="1"/>
    <xf numFmtId="0" fontId="36" fillId="0" borderId="0" xfId="0" applyFont="1" applyBorder="1"/>
    <xf numFmtId="0" fontId="78" fillId="0" borderId="0" xfId="0" applyFont="1" applyBorder="1" applyAlignment="1">
      <alignment horizontal="center" vertical="top"/>
    </xf>
    <xf numFmtId="0" fontId="78" fillId="0" borderId="12" xfId="1037" applyFont="1" applyBorder="1" applyAlignment="1">
      <alignment horizontal="center" vertical="center"/>
    </xf>
    <xf numFmtId="0" fontId="77" fillId="0" borderId="51" xfId="0" applyFont="1" applyBorder="1" applyAlignment="1"/>
    <xf numFmtId="0" fontId="77" fillId="0" borderId="0" xfId="0" applyFont="1" applyBorder="1" applyAlignment="1"/>
    <xf numFmtId="0" fontId="77" fillId="0" borderId="51" xfId="0" applyFont="1" applyBorder="1" applyAlignment="1">
      <alignment horizontal="center"/>
    </xf>
    <xf numFmtId="2" fontId="36" fillId="0" borderId="12" xfId="1037" applyNumberFormat="1" applyFont="1" applyFill="1" applyBorder="1" applyAlignment="1">
      <alignment vertical="center"/>
    </xf>
    <xf numFmtId="2" fontId="36" fillId="67" borderId="12" xfId="1037" applyNumberFormat="1" applyFont="1" applyFill="1" applyBorder="1" applyAlignment="1">
      <alignment vertical="center"/>
    </xf>
    <xf numFmtId="2" fontId="36" fillId="0" borderId="12" xfId="1037" applyNumberFormat="1" applyFont="1" applyFill="1" applyBorder="1" applyAlignment="1">
      <alignment horizontal="right" vertical="center"/>
    </xf>
    <xf numFmtId="2" fontId="77" fillId="0" borderId="12" xfId="1037" applyNumberFormat="1" applyFont="1" applyFill="1" applyBorder="1" applyAlignment="1">
      <alignment horizontal="right" vertical="center"/>
    </xf>
    <xf numFmtId="0" fontId="2" fillId="52" borderId="12" xfId="888" applyFont="1" applyFill="1" applyBorder="1" applyAlignment="1">
      <alignment horizontal="center" vertical="center"/>
    </xf>
    <xf numFmtId="0" fontId="2" fillId="52" borderId="12" xfId="887" applyFont="1" applyFill="1" applyBorder="1" applyAlignment="1">
      <alignment horizontal="center" vertical="center" wrapText="1"/>
    </xf>
    <xf numFmtId="0" fontId="2" fillId="52" borderId="26" xfId="887" applyFont="1" applyFill="1" applyBorder="1" applyAlignment="1">
      <alignment horizontal="center" vertical="center" wrapText="1"/>
    </xf>
    <xf numFmtId="0" fontId="2" fillId="52" borderId="54" xfId="887" applyFont="1" applyFill="1" applyBorder="1" applyAlignment="1">
      <alignment horizontal="center" vertical="center" wrapText="1"/>
    </xf>
    <xf numFmtId="0" fontId="2" fillId="52" borderId="55" xfId="887" applyFont="1" applyFill="1" applyBorder="1" applyAlignment="1">
      <alignment horizontal="center" vertical="center" wrapText="1"/>
    </xf>
    <xf numFmtId="0" fontId="73" fillId="0" borderId="0" xfId="0" applyFont="1" applyAlignment="1">
      <alignment horizontal="center"/>
    </xf>
    <xf numFmtId="0" fontId="74" fillId="0" borderId="0" xfId="0" applyFont="1" applyAlignment="1">
      <alignment horizontal="center"/>
    </xf>
    <xf numFmtId="0" fontId="62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63" fillId="0" borderId="58" xfId="0" applyFont="1" applyBorder="1" applyAlignment="1">
      <alignment horizontal="center"/>
    </xf>
    <xf numFmtId="0" fontId="63" fillId="0" borderId="59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59" xfId="0" applyBorder="1" applyAlignment="1"/>
    <xf numFmtId="0" fontId="0" fillId="0" borderId="60" xfId="0" applyBorder="1" applyAlignment="1"/>
    <xf numFmtId="0" fontId="62" fillId="0" borderId="3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62" fillId="0" borderId="61" xfId="0" applyFont="1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62" xfId="0" applyBorder="1" applyAlignment="1"/>
    <xf numFmtId="0" fontId="0" fillId="0" borderId="63" xfId="0" applyBorder="1" applyAlignment="1"/>
    <xf numFmtId="0" fontId="70" fillId="69" borderId="64" xfId="0" applyFont="1" applyFill="1" applyBorder="1" applyAlignment="1">
      <alignment horizontal="center" vertical="center" wrapText="1"/>
    </xf>
    <xf numFmtId="0" fontId="70" fillId="69" borderId="65" xfId="0" applyFont="1" applyFill="1" applyBorder="1" applyAlignment="1">
      <alignment horizontal="center" vertical="center"/>
    </xf>
    <xf numFmtId="0" fontId="70" fillId="69" borderId="66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/>
    </xf>
    <xf numFmtId="0" fontId="63" fillId="0" borderId="64" xfId="0" applyFont="1" applyBorder="1" applyAlignment="1">
      <alignment horizontal="center"/>
    </xf>
    <xf numFmtId="0" fontId="63" fillId="0" borderId="65" xfId="0" applyFont="1" applyBorder="1" applyAlignment="1">
      <alignment horizontal="center"/>
    </xf>
    <xf numFmtId="0" fontId="0" fillId="0" borderId="65" xfId="0" applyBorder="1" applyAlignment="1"/>
    <xf numFmtId="0" fontId="0" fillId="0" borderId="66" xfId="0" applyBorder="1" applyAlignment="1"/>
    <xf numFmtId="0" fontId="0" fillId="0" borderId="32" xfId="0" applyBorder="1" applyAlignment="1"/>
    <xf numFmtId="0" fontId="66" fillId="0" borderId="0" xfId="652" applyFont="1" applyBorder="1" applyAlignment="1">
      <alignment horizontal="left" wrapText="1"/>
    </xf>
    <xf numFmtId="0" fontId="36" fillId="49" borderId="0" xfId="828" applyFont="1" applyFill="1" applyBorder="1" applyAlignment="1">
      <alignment vertical="center" wrapText="1"/>
    </xf>
    <xf numFmtId="0" fontId="37" fillId="0" borderId="0" xfId="828" applyFont="1" applyAlignment="1">
      <alignment vertical="center"/>
    </xf>
    <xf numFmtId="0" fontId="38" fillId="0" borderId="34" xfId="0" applyFont="1" applyFill="1" applyBorder="1" applyAlignment="1">
      <alignment horizontal="center" vertical="center"/>
    </xf>
    <xf numFmtId="0" fontId="38" fillId="0" borderId="44" xfId="0" applyFont="1" applyFill="1" applyBorder="1" applyAlignment="1">
      <alignment horizontal="center" vertical="center"/>
    </xf>
    <xf numFmtId="0" fontId="35" fillId="0" borderId="34" xfId="0" applyFont="1" applyFill="1" applyBorder="1" applyAlignment="1">
      <alignment horizontal="left" vertical="center" wrapText="1"/>
    </xf>
    <xf numFmtId="0" fontId="21" fillId="0" borderId="44" xfId="0" applyFont="1" applyBorder="1" applyAlignment="1">
      <alignment horizontal="left" vertical="center" wrapText="1"/>
    </xf>
    <xf numFmtId="0" fontId="68" fillId="0" borderId="0" xfId="652" applyFont="1" applyAlignment="1">
      <alignment horizontal="right" wrapText="1"/>
    </xf>
    <xf numFmtId="0" fontId="64" fillId="0" borderId="0" xfId="652" applyFont="1" applyAlignment="1">
      <alignment horizontal="right" wrapText="1"/>
    </xf>
    <xf numFmtId="0" fontId="38" fillId="0" borderId="34" xfId="839" applyFont="1" applyFill="1" applyBorder="1" applyAlignment="1">
      <alignment horizontal="left" vertical="center" wrapText="1"/>
    </xf>
    <xf numFmtId="0" fontId="38" fillId="0" borderId="44" xfId="839" applyFont="1" applyFill="1" applyBorder="1" applyAlignment="1">
      <alignment horizontal="left" vertical="center" wrapText="1"/>
    </xf>
    <xf numFmtId="0" fontId="38" fillId="0" borderId="34" xfId="839" applyFont="1" applyBorder="1" applyAlignment="1">
      <alignment horizontal="center" vertical="center" wrapText="1"/>
    </xf>
    <xf numFmtId="0" fontId="38" fillId="0" borderId="44" xfId="839" applyFont="1" applyBorder="1" applyAlignment="1">
      <alignment horizontal="center" vertical="center" wrapText="1"/>
    </xf>
    <xf numFmtId="0" fontId="38" fillId="0" borderId="12" xfId="850" applyFont="1" applyFill="1" applyBorder="1" applyAlignment="1">
      <alignment vertical="center" wrapText="1"/>
    </xf>
    <xf numFmtId="0" fontId="21" fillId="0" borderId="12" xfId="850" applyFont="1" applyFill="1" applyBorder="1" applyAlignment="1">
      <alignment vertical="center"/>
    </xf>
    <xf numFmtId="0" fontId="35" fillId="0" borderId="34" xfId="850" applyFont="1" applyFill="1" applyBorder="1" applyAlignment="1">
      <alignment horizontal="left" vertical="center"/>
    </xf>
    <xf numFmtId="0" fontId="21" fillId="0" borderId="41" xfId="850" applyFont="1" applyFill="1" applyBorder="1" applyAlignment="1">
      <alignment vertical="center"/>
    </xf>
    <xf numFmtId="0" fontId="21" fillId="0" borderId="44" xfId="850" applyFont="1" applyFill="1" applyBorder="1" applyAlignment="1">
      <alignment vertical="center"/>
    </xf>
    <xf numFmtId="0" fontId="38" fillId="0" borderId="34" xfId="850" applyFont="1" applyFill="1" applyBorder="1" applyAlignment="1">
      <alignment vertical="center" wrapText="1"/>
    </xf>
    <xf numFmtId="0" fontId="21" fillId="0" borderId="41" xfId="850" applyFont="1" applyFill="1" applyBorder="1" applyAlignment="1">
      <alignment vertical="center" wrapText="1"/>
    </xf>
    <xf numFmtId="0" fontId="21" fillId="0" borderId="44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vertical="center" wrapText="1"/>
    </xf>
    <xf numFmtId="0" fontId="35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vertical="center"/>
    </xf>
    <xf numFmtId="0" fontId="38" fillId="0" borderId="12" xfId="850" applyFont="1" applyFill="1" applyBorder="1" applyAlignment="1">
      <alignment horizontal="left" vertical="center" wrapText="1"/>
    </xf>
    <xf numFmtId="0" fontId="38" fillId="0" borderId="12" xfId="850" applyFont="1" applyFill="1" applyBorder="1" applyAlignment="1">
      <alignment horizontal="center" vertical="center" wrapText="1"/>
    </xf>
    <xf numFmtId="0" fontId="38" fillId="0" borderId="12" xfId="850" applyFont="1" applyFill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89" fillId="0" borderId="0" xfId="0" applyFont="1" applyAlignment="1">
      <alignment horizontal="left" wrapText="1"/>
    </xf>
    <xf numFmtId="0" fontId="77" fillId="0" borderId="0" xfId="1037" applyFont="1" applyBorder="1" applyAlignment="1">
      <alignment horizontal="center" wrapText="1"/>
    </xf>
    <xf numFmtId="0" fontId="77" fillId="0" borderId="0" xfId="0" applyFont="1" applyAlignment="1">
      <alignment horizontal="center"/>
    </xf>
    <xf numFmtId="0" fontId="78" fillId="0" borderId="0" xfId="1037" applyFont="1" applyBorder="1" applyAlignment="1">
      <alignment horizontal="center" vertical="center"/>
    </xf>
    <xf numFmtId="0" fontId="78" fillId="0" borderId="71" xfId="1037" applyFont="1" applyBorder="1" applyAlignment="1">
      <alignment horizontal="center" vertical="center" wrapText="1"/>
    </xf>
    <xf numFmtId="0" fontId="36" fillId="0" borderId="0" xfId="1038" applyFont="1" applyBorder="1" applyAlignment="1">
      <alignment horizontal="center"/>
    </xf>
    <xf numFmtId="0" fontId="77" fillId="0" borderId="12" xfId="0" applyFont="1" applyBorder="1" applyAlignment="1">
      <alignment horizontal="center" vertical="center" wrapText="1"/>
    </xf>
    <xf numFmtId="0" fontId="77" fillId="0" borderId="12" xfId="1037" applyFont="1" applyBorder="1" applyAlignment="1">
      <alignment horizontal="center" vertical="center" wrapText="1"/>
    </xf>
    <xf numFmtId="2" fontId="77" fillId="0" borderId="12" xfId="1037" applyNumberFormat="1" applyFont="1" applyBorder="1" applyAlignment="1">
      <alignment horizontal="center"/>
    </xf>
    <xf numFmtId="0" fontId="36" fillId="0" borderId="12" xfId="0" applyFont="1" applyBorder="1" applyAlignment="1"/>
    <xf numFmtId="0" fontId="77" fillId="0" borderId="12" xfId="1037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78" fillId="0" borderId="71" xfId="1037" applyFont="1" applyBorder="1" applyAlignment="1">
      <alignment horizontal="center" vertical="center"/>
    </xf>
  </cellXfs>
  <cellStyles count="1042">
    <cellStyle name="Accent1 - 20%" xfId="1"/>
    <cellStyle name="Accent1 - 20% 2" xfId="2"/>
    <cellStyle name="Accent1 - 20% 2 2" xfId="3"/>
    <cellStyle name="Accent1 - 20% 3" xfId="4"/>
    <cellStyle name="Accent1 - 40%" xfId="5"/>
    <cellStyle name="Accent1 - 40% 2" xfId="6"/>
    <cellStyle name="Accent1 - 40% 2 2" xfId="7"/>
    <cellStyle name="Accent1 - 40% 3" xfId="8"/>
    <cellStyle name="Accent1 - 60%" xfId="9"/>
    <cellStyle name="Accent1 2" xfId="10"/>
    <cellStyle name="Accent1 3" xfId="11"/>
    <cellStyle name="Accent1 4" xfId="12"/>
    <cellStyle name="Accent1 5" xfId="13"/>
    <cellStyle name="Accent1 6" xfId="14"/>
    <cellStyle name="Accent1 7" xfId="15"/>
    <cellStyle name="Accent1 8" xfId="16"/>
    <cellStyle name="Accent1 9" xfId="17"/>
    <cellStyle name="Accent2 - 20%" xfId="18"/>
    <cellStyle name="Accent2 - 20% 2" xfId="19"/>
    <cellStyle name="Accent2 - 20% 2 2" xfId="20"/>
    <cellStyle name="Accent2 - 20% 3" xfId="21"/>
    <cellStyle name="Accent2 - 40%" xfId="22"/>
    <cellStyle name="Accent2 - 40% 2" xfId="23"/>
    <cellStyle name="Accent2 - 40% 2 2" xfId="24"/>
    <cellStyle name="Accent2 - 40% 3" xfId="25"/>
    <cellStyle name="Accent2 - 60%" xfId="26"/>
    <cellStyle name="Accent2 2" xfId="27"/>
    <cellStyle name="Accent2 3" xfId="28"/>
    <cellStyle name="Accent2 4" xfId="29"/>
    <cellStyle name="Accent2 5" xfId="30"/>
    <cellStyle name="Accent2 6" xfId="31"/>
    <cellStyle name="Accent2 7" xfId="32"/>
    <cellStyle name="Accent2 8" xfId="33"/>
    <cellStyle name="Accent2 9" xfId="34"/>
    <cellStyle name="Accent3 - 20%" xfId="35"/>
    <cellStyle name="Accent3 - 20% 2" xfId="36"/>
    <cellStyle name="Accent3 - 20% 2 2" xfId="37"/>
    <cellStyle name="Accent3 - 20% 3" xfId="38"/>
    <cellStyle name="Accent3 - 40%" xfId="39"/>
    <cellStyle name="Accent3 - 40% 2" xfId="40"/>
    <cellStyle name="Accent3 - 40% 2 2" xfId="41"/>
    <cellStyle name="Accent3 - 40% 3" xfId="42"/>
    <cellStyle name="Accent3 - 60%" xfId="43"/>
    <cellStyle name="Accent3 2" xfId="44"/>
    <cellStyle name="Accent3 3" xfId="45"/>
    <cellStyle name="Accent3 4" xfId="46"/>
    <cellStyle name="Accent3 5" xfId="47"/>
    <cellStyle name="Accent3 6" xfId="48"/>
    <cellStyle name="Accent3 7" xfId="49"/>
    <cellStyle name="Accent3 8" xfId="50"/>
    <cellStyle name="Accent3 9" xfId="51"/>
    <cellStyle name="Accent4 - 20%" xfId="52"/>
    <cellStyle name="Accent4 - 20% 2" xfId="53"/>
    <cellStyle name="Accent4 - 20% 2 2" xfId="54"/>
    <cellStyle name="Accent4 - 20% 3" xfId="55"/>
    <cellStyle name="Accent4 - 40%" xfId="56"/>
    <cellStyle name="Accent4 - 40% 2" xfId="57"/>
    <cellStyle name="Accent4 - 40% 2 2" xfId="58"/>
    <cellStyle name="Accent4 - 40% 3" xfId="59"/>
    <cellStyle name="Accent4 - 60%" xfId="60"/>
    <cellStyle name="Accent4 2" xfId="61"/>
    <cellStyle name="Accent4 3" xfId="62"/>
    <cellStyle name="Accent4 4" xfId="63"/>
    <cellStyle name="Accent4 5" xfId="64"/>
    <cellStyle name="Accent4 6" xfId="65"/>
    <cellStyle name="Accent4 7" xfId="66"/>
    <cellStyle name="Accent4 8" xfId="67"/>
    <cellStyle name="Accent4 9" xfId="68"/>
    <cellStyle name="Accent5 - 20%" xfId="69"/>
    <cellStyle name="Accent5 - 20% 2" xfId="70"/>
    <cellStyle name="Accent5 - 20% 2 2" xfId="71"/>
    <cellStyle name="Accent5 - 20% 3" xfId="72"/>
    <cellStyle name="Accent5 - 40%" xfId="73"/>
    <cellStyle name="Accent5 - 40% 2" xfId="74"/>
    <cellStyle name="Accent5 - 40% 2 2" xfId="75"/>
    <cellStyle name="Accent5 - 40% 3" xfId="76"/>
    <cellStyle name="Accent5 - 60%" xfId="77"/>
    <cellStyle name="Accent5 2" xfId="78"/>
    <cellStyle name="Accent5 3" xfId="79"/>
    <cellStyle name="Accent5 4" xfId="80"/>
    <cellStyle name="Accent5 5" xfId="81"/>
    <cellStyle name="Accent5 6" xfId="82"/>
    <cellStyle name="Accent5 7" xfId="83"/>
    <cellStyle name="Accent5 8" xfId="84"/>
    <cellStyle name="Accent5 9" xfId="85"/>
    <cellStyle name="Accent6 - 20%" xfId="86"/>
    <cellStyle name="Accent6 - 20% 2" xfId="87"/>
    <cellStyle name="Accent6 - 20% 2 2" xfId="88"/>
    <cellStyle name="Accent6 - 20% 3" xfId="89"/>
    <cellStyle name="Accent6 - 40%" xfId="90"/>
    <cellStyle name="Accent6 - 40% 2" xfId="91"/>
    <cellStyle name="Accent6 - 40% 2 2" xfId="92"/>
    <cellStyle name="Accent6 - 40% 3" xfId="93"/>
    <cellStyle name="Accent6 - 60%" xfId="94"/>
    <cellStyle name="Accent6 2" xfId="95"/>
    <cellStyle name="Accent6 3" xfId="96"/>
    <cellStyle name="Accent6 4" xfId="97"/>
    <cellStyle name="Accent6 5" xfId="98"/>
    <cellStyle name="Accent6 6" xfId="99"/>
    <cellStyle name="Accent6 7" xfId="100"/>
    <cellStyle name="Accent6 8" xfId="101"/>
    <cellStyle name="Accent6 9" xfId="102"/>
    <cellStyle name="Bad 10" xfId="103"/>
    <cellStyle name="Bad 2" xfId="104"/>
    <cellStyle name="Bad 3" xfId="105"/>
    <cellStyle name="Bad 4" xfId="106"/>
    <cellStyle name="Bad 5" xfId="107"/>
    <cellStyle name="Bad 6" xfId="108"/>
    <cellStyle name="Bad 7" xfId="109"/>
    <cellStyle name="Bad 8" xfId="110"/>
    <cellStyle name="Bad 9" xfId="111"/>
    <cellStyle name="Calculation 2" xfId="112"/>
    <cellStyle name="Calculation 3" xfId="113"/>
    <cellStyle name="Calculation 4" xfId="114"/>
    <cellStyle name="Calculation 5" xfId="115"/>
    <cellStyle name="Calculation 6" xfId="116"/>
    <cellStyle name="Calculation 7" xfId="117"/>
    <cellStyle name="Calculation 8" xfId="118"/>
    <cellStyle name="Calculation 9" xfId="119"/>
    <cellStyle name="Check Cell 2" xfId="120"/>
    <cellStyle name="Check Cell 3" xfId="121"/>
    <cellStyle name="Check Cell 4" xfId="122"/>
    <cellStyle name="Check Cell 5" xfId="123"/>
    <cellStyle name="Check Cell 6" xfId="124"/>
    <cellStyle name="Check Cell 7" xfId="125"/>
    <cellStyle name="Check Cell 8" xfId="126"/>
    <cellStyle name="Check Cell 9" xfId="127"/>
    <cellStyle name="Comma 2" xfId="128"/>
    <cellStyle name="Comma 2 2" xfId="129"/>
    <cellStyle name="Comma 2 3" xfId="130"/>
    <cellStyle name="Comma 3" xfId="131"/>
    <cellStyle name="Comma 3 2" xfId="132"/>
    <cellStyle name="Emphasis 1" xfId="133"/>
    <cellStyle name="Emphasis 1 2" xfId="134"/>
    <cellStyle name="Emphasis 2" xfId="135"/>
    <cellStyle name="Emphasis 2 2" xfId="136"/>
    <cellStyle name="Emphasis 3" xfId="137"/>
    <cellStyle name="Emphasis 3 2" xfId="138"/>
    <cellStyle name="Good 2" xfId="139"/>
    <cellStyle name="Good 2 2" xfId="140"/>
    <cellStyle name="Good 2 2 2" xfId="141"/>
    <cellStyle name="Good 2 3" xfId="142"/>
    <cellStyle name="Good 3" xfId="143"/>
    <cellStyle name="Good 3 2" xfId="144"/>
    <cellStyle name="Good 3 2 2" xfId="145"/>
    <cellStyle name="Good 3 3" xfId="146"/>
    <cellStyle name="Good 4" xfId="147"/>
    <cellStyle name="Good 4 2" xfId="148"/>
    <cellStyle name="Good 4 2 2" xfId="149"/>
    <cellStyle name="Good 4 3" xfId="150"/>
    <cellStyle name="Good 5" xfId="151"/>
    <cellStyle name="Good 5 2" xfId="152"/>
    <cellStyle name="Good 5 2 2" xfId="153"/>
    <cellStyle name="Good 5 3" xfId="154"/>
    <cellStyle name="Good 6" xfId="155"/>
    <cellStyle name="Good 6 2" xfId="156"/>
    <cellStyle name="Good 6 2 2" xfId="157"/>
    <cellStyle name="Good 6 3" xfId="158"/>
    <cellStyle name="Good 7" xfId="159"/>
    <cellStyle name="Good 7 2" xfId="160"/>
    <cellStyle name="Good 7 2 2" xfId="161"/>
    <cellStyle name="Good 7 3" xfId="162"/>
    <cellStyle name="Good 8" xfId="163"/>
    <cellStyle name="Good 8 2" xfId="164"/>
    <cellStyle name="Good 8 2 2" xfId="165"/>
    <cellStyle name="Good 8 3" xfId="166"/>
    <cellStyle name="Good 9" xfId="167"/>
    <cellStyle name="Good 9 2" xfId="168"/>
    <cellStyle name="Good 9 2 2" xfId="169"/>
    <cellStyle name="Good 9 3" xfId="170"/>
    <cellStyle name="Heading 1 2" xfId="171"/>
    <cellStyle name="Heading 1 3" xfId="172"/>
    <cellStyle name="Heading 1 4" xfId="173"/>
    <cellStyle name="Heading 1 5" xfId="174"/>
    <cellStyle name="Heading 1 6" xfId="175"/>
    <cellStyle name="Heading 1 7" xfId="176"/>
    <cellStyle name="Heading 1 8" xfId="177"/>
    <cellStyle name="Heading 1 9" xfId="178"/>
    <cellStyle name="Heading 2 2" xfId="179"/>
    <cellStyle name="Heading 2 3" xfId="180"/>
    <cellStyle name="Heading 2 4" xfId="181"/>
    <cellStyle name="Heading 2 5" xfId="182"/>
    <cellStyle name="Heading 2 6" xfId="183"/>
    <cellStyle name="Heading 2 7" xfId="184"/>
    <cellStyle name="Heading 2 8" xfId="185"/>
    <cellStyle name="Heading 2 9" xfId="186"/>
    <cellStyle name="Heading 3 2" xfId="187"/>
    <cellStyle name="Heading 3 3" xfId="188"/>
    <cellStyle name="Heading 3 4" xfId="189"/>
    <cellStyle name="Heading 3 5" xfId="190"/>
    <cellStyle name="Heading 3 6" xfId="191"/>
    <cellStyle name="Heading 3 7" xfId="192"/>
    <cellStyle name="Heading 3 8" xfId="193"/>
    <cellStyle name="Heading 3 9" xfId="194"/>
    <cellStyle name="Heading 4 2" xfId="195"/>
    <cellStyle name="Heading 4 3" xfId="196"/>
    <cellStyle name="Heading 4 4" xfId="197"/>
    <cellStyle name="Heading 4 5" xfId="198"/>
    <cellStyle name="Heading 4 6" xfId="199"/>
    <cellStyle name="Heading 4 7" xfId="200"/>
    <cellStyle name="Heading 4 8" xfId="201"/>
    <cellStyle name="Heading 4 9" xfId="202"/>
    <cellStyle name="Hyperlink 2" xfId="203"/>
    <cellStyle name="Hyperlink 2 10" xfId="204"/>
    <cellStyle name="Hyperlink 2 10 2" xfId="205"/>
    <cellStyle name="Hyperlink 2 11" xfId="206"/>
    <cellStyle name="Hyperlink 2 11 2" xfId="207"/>
    <cellStyle name="Hyperlink 2 12" xfId="208"/>
    <cellStyle name="Hyperlink 2 13" xfId="209"/>
    <cellStyle name="Hyperlink 2 14" xfId="210"/>
    <cellStyle name="Hyperlink 2 2" xfId="211"/>
    <cellStyle name="Hyperlink 2 2 2" xfId="212"/>
    <cellStyle name="Hyperlink 2 2 3" xfId="213"/>
    <cellStyle name="Hyperlink 2 3" xfId="214"/>
    <cellStyle name="Hyperlink 2 3 2" xfId="215"/>
    <cellStyle name="Hyperlink 2 4" xfId="216"/>
    <cellStyle name="Hyperlink 2 4 2" xfId="217"/>
    <cellStyle name="Hyperlink 2 5" xfId="218"/>
    <cellStyle name="Hyperlink 2 5 2" xfId="219"/>
    <cellStyle name="Hyperlink 2 6" xfId="220"/>
    <cellStyle name="Hyperlink 2 6 2" xfId="221"/>
    <cellStyle name="Hyperlink 2 7" xfId="222"/>
    <cellStyle name="Hyperlink 2 7 2" xfId="223"/>
    <cellStyle name="Hyperlink 2 8" xfId="224"/>
    <cellStyle name="Hyperlink 2 8 2" xfId="225"/>
    <cellStyle name="Hyperlink 2 9" xfId="226"/>
    <cellStyle name="Hyperlink 2 9 2" xfId="227"/>
    <cellStyle name="Hyperlink 3" xfId="228"/>
    <cellStyle name="Hyperlink 4" xfId="229"/>
    <cellStyle name="Hyperlink 5" xfId="230"/>
    <cellStyle name="Hyperlink 5 2" xfId="231"/>
    <cellStyle name="Hyperlink 5 3" xfId="232"/>
    <cellStyle name="Hyperlink 5 6" xfId="233"/>
    <cellStyle name="Hyperlink 5 6 2" xfId="234"/>
    <cellStyle name="Hyperlink 6" xfId="235"/>
    <cellStyle name="Hyperlink 7" xfId="236"/>
    <cellStyle name="Input 2" xfId="237"/>
    <cellStyle name="Input 3" xfId="238"/>
    <cellStyle name="Input 4" xfId="239"/>
    <cellStyle name="Input 5" xfId="240"/>
    <cellStyle name="Input 6" xfId="241"/>
    <cellStyle name="Input 7" xfId="242"/>
    <cellStyle name="Input 8" xfId="243"/>
    <cellStyle name="Input 9" xfId="244"/>
    <cellStyle name="Įprastas" xfId="0" builtinId="0"/>
    <cellStyle name="Įprastas 3" xfId="245"/>
    <cellStyle name="Linked Cell 2" xfId="246"/>
    <cellStyle name="Linked Cell 3" xfId="247"/>
    <cellStyle name="Linked Cell 4" xfId="248"/>
    <cellStyle name="Linked Cell 5" xfId="249"/>
    <cellStyle name="Linked Cell 6" xfId="250"/>
    <cellStyle name="Linked Cell 7" xfId="251"/>
    <cellStyle name="Linked Cell 8" xfId="252"/>
    <cellStyle name="Linked Cell 9" xfId="253"/>
    <cellStyle name="Neutral 2" xfId="254"/>
    <cellStyle name="Neutral 3" xfId="255"/>
    <cellStyle name="Neutral 4" xfId="256"/>
    <cellStyle name="Neutral 5" xfId="257"/>
    <cellStyle name="Neutral 6" xfId="258"/>
    <cellStyle name="Neutral 7" xfId="259"/>
    <cellStyle name="Neutral 8" xfId="260"/>
    <cellStyle name="Neutral 9" xfId="261"/>
    <cellStyle name="Normal 10" xfId="262"/>
    <cellStyle name="Normal 10 10" xfId="263"/>
    <cellStyle name="Normal 10 10 2" xfId="264"/>
    <cellStyle name="Normal 10 10 2 2" xfId="265"/>
    <cellStyle name="Normal 10 10 2 3" xfId="266"/>
    <cellStyle name="Normal 10 10 3" xfId="267"/>
    <cellStyle name="Normal 10 10 4" xfId="268"/>
    <cellStyle name="Normal 10 11" xfId="269"/>
    <cellStyle name="Normal 10 11 2" xfId="270"/>
    <cellStyle name="Normal 10 11 3" xfId="271"/>
    <cellStyle name="Normal 10 12" xfId="272"/>
    <cellStyle name="Normal 10 12 2" xfId="273"/>
    <cellStyle name="Normal 10 12 3" xfId="274"/>
    <cellStyle name="Normal 10 13" xfId="275"/>
    <cellStyle name="Normal 10 14" xfId="276"/>
    <cellStyle name="Normal 10 15" xfId="277"/>
    <cellStyle name="Normal 10 2" xfId="278"/>
    <cellStyle name="Normal 10 2 2" xfId="279"/>
    <cellStyle name="Normal 10 2 2 2" xfId="280"/>
    <cellStyle name="Normal 10 2 2 3" xfId="281"/>
    <cellStyle name="Normal 10 2 3" xfId="282"/>
    <cellStyle name="Normal 10 2 4" xfId="283"/>
    <cellStyle name="Normal 10 3" xfId="284"/>
    <cellStyle name="Normal 10 3 2" xfId="285"/>
    <cellStyle name="Normal 10 3 2 2" xfId="286"/>
    <cellStyle name="Normal 10 3 2 3" xfId="287"/>
    <cellStyle name="Normal 10 3 3" xfId="288"/>
    <cellStyle name="Normal 10 3 4" xfId="289"/>
    <cellStyle name="Normal 10 4" xfId="290"/>
    <cellStyle name="Normal 10 4 2" xfId="291"/>
    <cellStyle name="Normal 10 4 2 2" xfId="292"/>
    <cellStyle name="Normal 10 4 2 3" xfId="293"/>
    <cellStyle name="Normal 10 4 3" xfId="294"/>
    <cellStyle name="Normal 10 4 4" xfId="295"/>
    <cellStyle name="Normal 10 5" xfId="296"/>
    <cellStyle name="Normal 10 5 2" xfId="297"/>
    <cellStyle name="Normal 10 5 2 2" xfId="298"/>
    <cellStyle name="Normal 10 5 2 3" xfId="299"/>
    <cellStyle name="Normal 10 5 3" xfId="300"/>
    <cellStyle name="Normal 10 5 4" xfId="301"/>
    <cellStyle name="Normal 10 6" xfId="302"/>
    <cellStyle name="Normal 10 6 2" xfId="303"/>
    <cellStyle name="Normal 10 6 2 2" xfId="304"/>
    <cellStyle name="Normal 10 6 2 3" xfId="305"/>
    <cellStyle name="Normal 10 6 3" xfId="306"/>
    <cellStyle name="Normal 10 6 4" xfId="307"/>
    <cellStyle name="Normal 10 7" xfId="308"/>
    <cellStyle name="Normal 10 7 2" xfId="309"/>
    <cellStyle name="Normal 10 7 2 2" xfId="310"/>
    <cellStyle name="Normal 10 7 2 3" xfId="311"/>
    <cellStyle name="Normal 10 7 3" xfId="312"/>
    <cellStyle name="Normal 10 7 4" xfId="313"/>
    <cellStyle name="Normal 10 8" xfId="314"/>
    <cellStyle name="Normal 10 8 2" xfId="315"/>
    <cellStyle name="Normal 10 8 2 2" xfId="316"/>
    <cellStyle name="Normal 10 8 2 3" xfId="317"/>
    <cellStyle name="Normal 10 8 3" xfId="318"/>
    <cellStyle name="Normal 10 8 4" xfId="319"/>
    <cellStyle name="Normal 10 9" xfId="320"/>
    <cellStyle name="Normal 10 9 2" xfId="321"/>
    <cellStyle name="Normal 10 9 2 2" xfId="322"/>
    <cellStyle name="Normal 10 9 2 3" xfId="323"/>
    <cellStyle name="Normal 10 9 3" xfId="324"/>
    <cellStyle name="Normal 10 9 4" xfId="325"/>
    <cellStyle name="Normal 11" xfId="326"/>
    <cellStyle name="Normal 11 10" xfId="327"/>
    <cellStyle name="Normal 11 10 2" xfId="328"/>
    <cellStyle name="Normal 11 11" xfId="329"/>
    <cellStyle name="Normal 11 12" xfId="330"/>
    <cellStyle name="Normal 11 2" xfId="331"/>
    <cellStyle name="Normal 11 2 2" xfId="332"/>
    <cellStyle name="Normal 11 3" xfId="333"/>
    <cellStyle name="Normal 11 3 2" xfId="334"/>
    <cellStyle name="Normal 11 4" xfId="335"/>
    <cellStyle name="Normal 11 4 2" xfId="336"/>
    <cellStyle name="Normal 11 5" xfId="337"/>
    <cellStyle name="Normal 11 5 2" xfId="338"/>
    <cellStyle name="Normal 11 6" xfId="339"/>
    <cellStyle name="Normal 11 6 2" xfId="340"/>
    <cellStyle name="Normal 11 7" xfId="341"/>
    <cellStyle name="Normal 11 7 2" xfId="342"/>
    <cellStyle name="Normal 11 8" xfId="343"/>
    <cellStyle name="Normal 11 8 2" xfId="344"/>
    <cellStyle name="Normal 11 9" xfId="345"/>
    <cellStyle name="Normal 11 9 2" xfId="346"/>
    <cellStyle name="Normal 12" xfId="347"/>
    <cellStyle name="Normal 12 2" xfId="348"/>
    <cellStyle name="Normal 12 3" xfId="349"/>
    <cellStyle name="Normal 13" xfId="350"/>
    <cellStyle name="Normal 13 2" xfId="351"/>
    <cellStyle name="Normal 13 2 2" xfId="352"/>
    <cellStyle name="Normal 13 2 3" xfId="353"/>
    <cellStyle name="Normal 13 3" xfId="354"/>
    <cellStyle name="Normal 13 3 2" xfId="355"/>
    <cellStyle name="Normal 13 3 3" xfId="356"/>
    <cellStyle name="Normal 13 4" xfId="357"/>
    <cellStyle name="Normal 13 5" xfId="358"/>
    <cellStyle name="Normal 14" xfId="359"/>
    <cellStyle name="Normal 14 2" xfId="360"/>
    <cellStyle name="Normal 14 2 2" xfId="361"/>
    <cellStyle name="Normal 14 2 3" xfId="362"/>
    <cellStyle name="Normal 14 3" xfId="363"/>
    <cellStyle name="Normal 14 3 2" xfId="364"/>
    <cellStyle name="Normal 14 3 3" xfId="365"/>
    <cellStyle name="Normal 14 4" xfId="366"/>
    <cellStyle name="Normal 14 5" xfId="367"/>
    <cellStyle name="Normal 15" xfId="368"/>
    <cellStyle name="Normal 15 2" xfId="369"/>
    <cellStyle name="Normal 15 2 2" xfId="370"/>
    <cellStyle name="Normal 15 2 3" xfId="371"/>
    <cellStyle name="Normal 15 3" xfId="372"/>
    <cellStyle name="Normal 15 3 2" xfId="373"/>
    <cellStyle name="Normal 15 3 3" xfId="374"/>
    <cellStyle name="Normal 15 4" xfId="375"/>
    <cellStyle name="Normal 15 5" xfId="376"/>
    <cellStyle name="Normal 16" xfId="377"/>
    <cellStyle name="Normal 16 10" xfId="378"/>
    <cellStyle name="Normal 16 10 2" xfId="379"/>
    <cellStyle name="Normal 16 10 2 2" xfId="380"/>
    <cellStyle name="Normal 16 10 2 3" xfId="381"/>
    <cellStyle name="Normal 16 10 3" xfId="382"/>
    <cellStyle name="Normal 16 10 4" xfId="383"/>
    <cellStyle name="Normal 16 11" xfId="384"/>
    <cellStyle name="Normal 16 11 2" xfId="385"/>
    <cellStyle name="Normal 16 11 3" xfId="386"/>
    <cellStyle name="Normal 16 11 4" xfId="387"/>
    <cellStyle name="Normal 16 12" xfId="388"/>
    <cellStyle name="Normal 16 12 2" xfId="389"/>
    <cellStyle name="Normal 16 12 3" xfId="390"/>
    <cellStyle name="Normal 16 13" xfId="391"/>
    <cellStyle name="Normal 16 13 10" xfId="392"/>
    <cellStyle name="Normal 16 13 11" xfId="393"/>
    <cellStyle name="Normal 16 13 12" xfId="394"/>
    <cellStyle name="Normal 16 13 2" xfId="395"/>
    <cellStyle name="Normal 16 13 2 2" xfId="396"/>
    <cellStyle name="Normal 16 13 2 2 2" xfId="397"/>
    <cellStyle name="Normal 16 13 2 2 3" xfId="398"/>
    <cellStyle name="Normal 16 13 2 2_VSAKIS-Tarpusavio operacijos-vidines operacijos-ketv-2010 11 15" xfId="399"/>
    <cellStyle name="Normal 16 13 2 3" xfId="400"/>
    <cellStyle name="Normal 16 13 2 4" xfId="401"/>
    <cellStyle name="Normal 16 13 2_VSAKIS-Tarpusavio operacijos-vidines operacijos-ketv-2010 11 15" xfId="402"/>
    <cellStyle name="Normal 16 13 3" xfId="403"/>
    <cellStyle name="Normal 16 13 3 2" xfId="404"/>
    <cellStyle name="Normal 16 13 3 2 2" xfId="405"/>
    <cellStyle name="Normal 16 13 3 2 3" xfId="406"/>
    <cellStyle name="Normal 16 13 3 2_VSAKIS-Tarpusavio operacijos-vidines operacijos-ketv-2010 11 15" xfId="407"/>
    <cellStyle name="Normal 16 13 3 3" xfId="408"/>
    <cellStyle name="Normal 16 13 3 4" xfId="409"/>
    <cellStyle name="Normal 16 13 3_VSAKIS-Tarpusavio operacijos-vidines operacijos-ketv-2010 11 15" xfId="410"/>
    <cellStyle name="Normal 16 13 4" xfId="411"/>
    <cellStyle name="Normal 16 13 4 2" xfId="412"/>
    <cellStyle name="Normal 16 13 4 3" xfId="413"/>
    <cellStyle name="Normal 16 13 4_VSAKIS-Tarpusavio operacijos-vidines operacijos-ketv-2010 11 15" xfId="414"/>
    <cellStyle name="Normal 16 13 5" xfId="415"/>
    <cellStyle name="Normal 16 13 6" xfId="416"/>
    <cellStyle name="Normal 16 13 7" xfId="417"/>
    <cellStyle name="Normal 16 13 9" xfId="418"/>
    <cellStyle name="Normal 16 13_VSAKIS-Tarpusavio operacijos-vidines operacijos-ketv-2010 11 15" xfId="419"/>
    <cellStyle name="Normal 16 14" xfId="420"/>
    <cellStyle name="Normal 16 14 2" xfId="421"/>
    <cellStyle name="Normal 16 14 2 2" xfId="422"/>
    <cellStyle name="Normal 16 14 2 3" xfId="423"/>
    <cellStyle name="Normal 16 14 2_VSAKIS-Tarpusavio operacijos-vidines operacijos-ketv-2010 11 15" xfId="424"/>
    <cellStyle name="Normal 16 14 3" xfId="425"/>
    <cellStyle name="Normal 16 14 4" xfId="426"/>
    <cellStyle name="Normal 16 14_VSAKIS-Tarpusavio operacijos-vidines operacijos-ketv-2010 11 15" xfId="427"/>
    <cellStyle name="Normal 16 15" xfId="428"/>
    <cellStyle name="Normal 16 15 2" xfId="429"/>
    <cellStyle name="Normal 16 15 3" xfId="430"/>
    <cellStyle name="Normal 16 15_VSAKIS-Tarpusavio operacijos-vidines operacijos-ketv-2010 11 15" xfId="431"/>
    <cellStyle name="Normal 16 16" xfId="432"/>
    <cellStyle name="Normal 16 17" xfId="433"/>
    <cellStyle name="Normal 16 18" xfId="434"/>
    <cellStyle name="Normal 16 2" xfId="435"/>
    <cellStyle name="Normal 16 2 2" xfId="436"/>
    <cellStyle name="Normal 16 2 2 2" xfId="437"/>
    <cellStyle name="Normal 16 2 2 3" xfId="438"/>
    <cellStyle name="Normal 16 2 3" xfId="439"/>
    <cellStyle name="Normal 16 2 3 2" xfId="440"/>
    <cellStyle name="Normal 16 2 3 3" xfId="441"/>
    <cellStyle name="Normal 16 2 4" xfId="442"/>
    <cellStyle name="Normal 16 2 5" xfId="443"/>
    <cellStyle name="Normal 16 3" xfId="444"/>
    <cellStyle name="Normal 16 3 2" xfId="445"/>
    <cellStyle name="Normal 16 3 2 2" xfId="446"/>
    <cellStyle name="Normal 16 3 2 3" xfId="447"/>
    <cellStyle name="Normal 16 3 3" xfId="448"/>
    <cellStyle name="Normal 16 3 4" xfId="449"/>
    <cellStyle name="Normal 16 4" xfId="450"/>
    <cellStyle name="Normal 16 4 2" xfId="451"/>
    <cellStyle name="Normal 16 4 2 2" xfId="452"/>
    <cellStyle name="Normal 16 4 2 3" xfId="453"/>
    <cellStyle name="Normal 16 4 3" xfId="454"/>
    <cellStyle name="Normal 16 4 4" xfId="455"/>
    <cellStyle name="Normal 16 5" xfId="456"/>
    <cellStyle name="Normal 16 5 2" xfId="457"/>
    <cellStyle name="Normal 16 5 2 2" xfId="458"/>
    <cellStyle name="Normal 16 5 2 3" xfId="459"/>
    <cellStyle name="Normal 16 5 3" xfId="460"/>
    <cellStyle name="Normal 16 5 4" xfId="461"/>
    <cellStyle name="Normal 16 6" xfId="462"/>
    <cellStyle name="Normal 16 6 2" xfId="463"/>
    <cellStyle name="Normal 16 6 2 2" xfId="464"/>
    <cellStyle name="Normal 16 6 2 3" xfId="465"/>
    <cellStyle name="Normal 16 6 3" xfId="466"/>
    <cellStyle name="Normal 16 6 4" xfId="467"/>
    <cellStyle name="Normal 16 7" xfId="468"/>
    <cellStyle name="Normal 16 7 2" xfId="469"/>
    <cellStyle name="Normal 16 7 2 2" xfId="470"/>
    <cellStyle name="Normal 16 7 2 3" xfId="471"/>
    <cellStyle name="Normal 16 7 3" xfId="472"/>
    <cellStyle name="Normal 16 7 4" xfId="473"/>
    <cellStyle name="Normal 16 7 5" xfId="474"/>
    <cellStyle name="Normal 16 7 6" xfId="475"/>
    <cellStyle name="Normal 16 7_VSAKIS-Tarpusavio operacijos-2010 11 12" xfId="476"/>
    <cellStyle name="Normal 16 8" xfId="477"/>
    <cellStyle name="Normal 16 8 2" xfId="478"/>
    <cellStyle name="Normal 16 8 2 2" xfId="479"/>
    <cellStyle name="Normal 16 8 2 3" xfId="480"/>
    <cellStyle name="Normal 16 8 3" xfId="481"/>
    <cellStyle name="Normal 16 8 4" xfId="482"/>
    <cellStyle name="Normal 16 9" xfId="483"/>
    <cellStyle name="Normal 16 9 2" xfId="484"/>
    <cellStyle name="Normal 16 9 2 2" xfId="485"/>
    <cellStyle name="Normal 16 9 2 3" xfId="486"/>
    <cellStyle name="Normal 16 9 3" xfId="487"/>
    <cellStyle name="Normal 16 9 4" xfId="488"/>
    <cellStyle name="Normal 17" xfId="489"/>
    <cellStyle name="Normal 17 10" xfId="490"/>
    <cellStyle name="Normal 17 10 2" xfId="491"/>
    <cellStyle name="Normal 17 10 2 2" xfId="492"/>
    <cellStyle name="Normal 17 10 2 3" xfId="493"/>
    <cellStyle name="Normal 17 10 3" xfId="494"/>
    <cellStyle name="Normal 17 10 7" xfId="495"/>
    <cellStyle name="Normal 17 11" xfId="496"/>
    <cellStyle name="Normal 17 11 2" xfId="497"/>
    <cellStyle name="Normal 17 11 3" xfId="498"/>
    <cellStyle name="Normal 17 11 4" xfId="499"/>
    <cellStyle name="Normal 17 11 5" xfId="500"/>
    <cellStyle name="Normal 17 11 6" xfId="501"/>
    <cellStyle name="Normal 17 11_VSAKIS-Tarpusavio operacijos-2010 11 12" xfId="502"/>
    <cellStyle name="Normal 17 12" xfId="503"/>
    <cellStyle name="Normal 17 12 2" xfId="504"/>
    <cellStyle name="Normal 17 12 3" xfId="505"/>
    <cellStyle name="Normal 17 13" xfId="506"/>
    <cellStyle name="Normal 17 13 2" xfId="507"/>
    <cellStyle name="Normal 17 13 3" xfId="508"/>
    <cellStyle name="Normal 17 14" xfId="509"/>
    <cellStyle name="Normal 17 2" xfId="510"/>
    <cellStyle name="Normal 17 2 2" xfId="511"/>
    <cellStyle name="Normal 17 2 2 2" xfId="512"/>
    <cellStyle name="Normal 17 2 2 3" xfId="513"/>
    <cellStyle name="Normal 17 2 3" xfId="514"/>
    <cellStyle name="Normal 17 2 4" xfId="515"/>
    <cellStyle name="Normal 17 3" xfId="516"/>
    <cellStyle name="Normal 17 3 2" xfId="517"/>
    <cellStyle name="Normal 17 3 2 2" xfId="518"/>
    <cellStyle name="Normal 17 3 2 3" xfId="519"/>
    <cellStyle name="Normal 17 3 3" xfId="520"/>
    <cellStyle name="Normal 17 3 4" xfId="521"/>
    <cellStyle name="Normal 17 4" xfId="522"/>
    <cellStyle name="Normal 17 4 2" xfId="523"/>
    <cellStyle name="Normal 17 4 2 2" xfId="524"/>
    <cellStyle name="Normal 17 4 2 3" xfId="525"/>
    <cellStyle name="Normal 17 4 3" xfId="526"/>
    <cellStyle name="Normal 17 4 4" xfId="527"/>
    <cellStyle name="Normal 17 5" xfId="528"/>
    <cellStyle name="Normal 17 5 2" xfId="529"/>
    <cellStyle name="Normal 17 5 2 2" xfId="530"/>
    <cellStyle name="Normal 17 5 2 3" xfId="531"/>
    <cellStyle name="Normal 17 5 3" xfId="532"/>
    <cellStyle name="Normal 17 5 4" xfId="533"/>
    <cellStyle name="Normal 17 6" xfId="534"/>
    <cellStyle name="Normal 17 6 2" xfId="535"/>
    <cellStyle name="Normal 17 6 2 2" xfId="536"/>
    <cellStyle name="Normal 17 6 2 3" xfId="537"/>
    <cellStyle name="Normal 17 6 3" xfId="538"/>
    <cellStyle name="Normal 17 6 4" xfId="539"/>
    <cellStyle name="Normal 17 7" xfId="540"/>
    <cellStyle name="Normal 17 7 2" xfId="541"/>
    <cellStyle name="Normal 17 7 2 2" xfId="542"/>
    <cellStyle name="Normal 17 7 2 3" xfId="543"/>
    <cellStyle name="Normal 17 7 3" xfId="544"/>
    <cellStyle name="Normal 17 7 4" xfId="545"/>
    <cellStyle name="Normal 17 8" xfId="546"/>
    <cellStyle name="Normal 17 8 2" xfId="547"/>
    <cellStyle name="Normal 17 8 2 2" xfId="548"/>
    <cellStyle name="Normal 17 8 2 3" xfId="549"/>
    <cellStyle name="Normal 17 8 3" xfId="550"/>
    <cellStyle name="Normal 17 8 4" xfId="551"/>
    <cellStyle name="Normal 17 9" xfId="552"/>
    <cellStyle name="Normal 17 9 2" xfId="553"/>
    <cellStyle name="Normal 17 9 2 2" xfId="554"/>
    <cellStyle name="Normal 17 9 2 3" xfId="555"/>
    <cellStyle name="Normal 17 9 3" xfId="556"/>
    <cellStyle name="Normal 17 9 4" xfId="557"/>
    <cellStyle name="Normal 18" xfId="558"/>
    <cellStyle name="Normal 18 2" xfId="559"/>
    <cellStyle name="Normal 18 2 2" xfId="560"/>
    <cellStyle name="Normal 18 2 3" xfId="561"/>
    <cellStyle name="Normal 18 3" xfId="562"/>
    <cellStyle name="Normal 18 3 2" xfId="563"/>
    <cellStyle name="Normal 18 3 2 2" xfId="564"/>
    <cellStyle name="Normal 18 3 2 2 2" xfId="565"/>
    <cellStyle name="Normal 18 3 2 2 3" xfId="566"/>
    <cellStyle name="Normal 18 3 2 2_VSAKIS-Tarpusavio operacijos-vidines operacijos-ketv-2010 11 15" xfId="567"/>
    <cellStyle name="Normal 18 3 2 3" xfId="568"/>
    <cellStyle name="Normal 18 3 2 4" xfId="569"/>
    <cellStyle name="Normal 18 3 2_VSAKIS-Tarpusavio operacijos-vidines operacijos-ketv-2010 11 15" xfId="570"/>
    <cellStyle name="Normal 18 3 3" xfId="571"/>
    <cellStyle name="Normal 18 3 3 2" xfId="572"/>
    <cellStyle name="Normal 18 3 3 2 2" xfId="573"/>
    <cellStyle name="Normal 18 3 3 2 3" xfId="574"/>
    <cellStyle name="Normal 18 3 3 2_VSAKIS-Tarpusavio operacijos-vidines operacijos-ketv-2010 11 15" xfId="575"/>
    <cellStyle name="Normal 18 3 3 3" xfId="576"/>
    <cellStyle name="Normal 18 3 3 4" xfId="577"/>
    <cellStyle name="Normal 18 3 3_VSAKIS-Tarpusavio operacijos-vidines operacijos-ketv-2010 11 15" xfId="578"/>
    <cellStyle name="Normal 18 3 4" xfId="579"/>
    <cellStyle name="Normal 18 3 4 2" xfId="580"/>
    <cellStyle name="Normal 18 3 4 3" xfId="581"/>
    <cellStyle name="Normal 18 3 4_VSAKIS-Tarpusavio operacijos-vidines operacijos-ketv-2010 11 15" xfId="582"/>
    <cellStyle name="Normal 18 3 5" xfId="583"/>
    <cellStyle name="Normal 18 3 6" xfId="584"/>
    <cellStyle name="Normal 18 3_VSAKIS-Tarpusavio operacijos-vidines operacijos-ketv-2010 11 15" xfId="585"/>
    <cellStyle name="Normal 18 4" xfId="586"/>
    <cellStyle name="Normal 18 4 2" xfId="587"/>
    <cellStyle name="Normal 18 4 2 2" xfId="588"/>
    <cellStyle name="Normal 18 4 2 3" xfId="589"/>
    <cellStyle name="Normal 18 4 2_VSAKIS-Tarpusavio operacijos-vidines operacijos-ketv-2010 11 15" xfId="590"/>
    <cellStyle name="Normal 18 4 3" xfId="591"/>
    <cellStyle name="Normal 18 4 4" xfId="592"/>
    <cellStyle name="Normal 18 4_VSAKIS-Tarpusavio operacijos-vidines operacijos-ketv-2010 11 15" xfId="593"/>
    <cellStyle name="Normal 18 5" xfId="594"/>
    <cellStyle name="Normal 18 5 2" xfId="595"/>
    <cellStyle name="Normal 18 5 3" xfId="596"/>
    <cellStyle name="Normal 18 5_VSAKIS-Tarpusavio operacijos-vidines operacijos-ketv-2010 11 15" xfId="597"/>
    <cellStyle name="Normal 18 6" xfId="598"/>
    <cellStyle name="Normal 18 7" xfId="599"/>
    <cellStyle name="Normal 18 8" xfId="600"/>
    <cellStyle name="Normal 19" xfId="601"/>
    <cellStyle name="Normal 19 10" xfId="602"/>
    <cellStyle name="Normal 19 2" xfId="603"/>
    <cellStyle name="Normal 19 2 2" xfId="604"/>
    <cellStyle name="Normal 19 2 3" xfId="605"/>
    <cellStyle name="Normal 19 2 6" xfId="606"/>
    <cellStyle name="Normal 19 2_VSAKIS-Tarpusavio operacijos-2010 11 12" xfId="607"/>
    <cellStyle name="Normal 19 3" xfId="608"/>
    <cellStyle name="Normal 19 3 2" xfId="609"/>
    <cellStyle name="Normal 19 3 2 2" xfId="610"/>
    <cellStyle name="Normal 19 3 2 2 2" xfId="611"/>
    <cellStyle name="Normal 19 3 2 2 3" xfId="612"/>
    <cellStyle name="Normal 19 3 2 2_VSAKIS-Tarpusavio operacijos-vidines operacijos-ketv-2010 11 15" xfId="613"/>
    <cellStyle name="Normal 19 3 2 3" xfId="614"/>
    <cellStyle name="Normal 19 3 2 4" xfId="615"/>
    <cellStyle name="Normal 19 3 2_VSAKIS-Tarpusavio operacijos-vidines operacijos-ketv-2010 11 15" xfId="616"/>
    <cellStyle name="Normal 19 3 3" xfId="617"/>
    <cellStyle name="Normal 19 3 3 2" xfId="618"/>
    <cellStyle name="Normal 19 3 3 2 2" xfId="619"/>
    <cellStyle name="Normal 19 3 3 2 3" xfId="620"/>
    <cellStyle name="Normal 19 3 3 2_VSAKIS-Tarpusavio operacijos-vidines operacijos-ketv-2010 11 15" xfId="621"/>
    <cellStyle name="Normal 19 3 3 3" xfId="622"/>
    <cellStyle name="Normal 19 3 3 4" xfId="623"/>
    <cellStyle name="Normal 19 3 3_VSAKIS-Tarpusavio operacijos-vidines operacijos-ketv-2010 11 15" xfId="624"/>
    <cellStyle name="Normal 19 3 4" xfId="625"/>
    <cellStyle name="Normal 19 3 4 2" xfId="626"/>
    <cellStyle name="Normal 19 3 4 3" xfId="627"/>
    <cellStyle name="Normal 19 3 4_VSAKIS-Tarpusavio operacijos-vidines operacijos-ketv-2010 11 15" xfId="628"/>
    <cellStyle name="Normal 19 3 5" xfId="629"/>
    <cellStyle name="Normal 19 3 6" xfId="630"/>
    <cellStyle name="Normal 19 3 7" xfId="631"/>
    <cellStyle name="Normal 19 3 7 2" xfId="632"/>
    <cellStyle name="Normal 19 3 8" xfId="633"/>
    <cellStyle name="Normal 19 3_VSAKIS-Tarpusavio operacijos-vidines operacijos-ketv-2010 11 15" xfId="634"/>
    <cellStyle name="Normal 19 4" xfId="635"/>
    <cellStyle name="Normal 19 4 2" xfId="636"/>
    <cellStyle name="Normal 19 4 2 2" xfId="637"/>
    <cellStyle name="Normal 19 4 2 3" xfId="638"/>
    <cellStyle name="Normal 19 4 2_VSAKIS-Tarpusavio operacijos-vidines operacijos-ketv-2010 11 15" xfId="639"/>
    <cellStyle name="Normal 19 4 3" xfId="640"/>
    <cellStyle name="Normal 19 4 4" xfId="641"/>
    <cellStyle name="Normal 19 4_VSAKIS-Tarpusavio operacijos-vidines operacijos-ketv-2010 11 15" xfId="642"/>
    <cellStyle name="Normal 19 5" xfId="643"/>
    <cellStyle name="Normal 19 5 2" xfId="644"/>
    <cellStyle name="Normal 19 5 3" xfId="645"/>
    <cellStyle name="Normal 19 5_VSAKIS-Tarpusavio operacijos-vidines operacijos-ketv-2010 11 15" xfId="646"/>
    <cellStyle name="Normal 19 6" xfId="647"/>
    <cellStyle name="Normal 19 7" xfId="648"/>
    <cellStyle name="Normal 19 8" xfId="649"/>
    <cellStyle name="Normal 19 9" xfId="650"/>
    <cellStyle name="Normal 19_VSAKIS-Tarpusavio operacijos-2010 11 12" xfId="651"/>
    <cellStyle name="Normal 2" xfId="652"/>
    <cellStyle name="Normal 2 10" xfId="653"/>
    <cellStyle name="Normal 2 11" xfId="654"/>
    <cellStyle name="Normal 2 2" xfId="655"/>
    <cellStyle name="Normal 2 2 2" xfId="656"/>
    <cellStyle name="Normal 2 2 2 2" xfId="657"/>
    <cellStyle name="Normal 2 2 2 2 2" xfId="658"/>
    <cellStyle name="Normal 2 2 2 2 3" xfId="659"/>
    <cellStyle name="Normal 2 2 2 3" xfId="660"/>
    <cellStyle name="Normal 2 2 2 4" xfId="661"/>
    <cellStyle name="Normal 2 2 2 41" xfId="662"/>
    <cellStyle name="Normal 2 2 2 5" xfId="663"/>
    <cellStyle name="Normal 2 2 2 6" xfId="664"/>
    <cellStyle name="Normal 2 2 2 7" xfId="665"/>
    <cellStyle name="Normal 2 2 2_VSAKIS-Tarpusavio operacijos-2010 11 12" xfId="666"/>
    <cellStyle name="Normal 2 2 3" xfId="667"/>
    <cellStyle name="Normal 2 2 3 2" xfId="668"/>
    <cellStyle name="Normal 2 2 3 3" xfId="669"/>
    <cellStyle name="Normal 2 2 4" xfId="670"/>
    <cellStyle name="Normal 2 2_VSAKIS-Tarpusavio operacijos-2010 11 12" xfId="671"/>
    <cellStyle name="Normal 2 3" xfId="672"/>
    <cellStyle name="Normal 2 3 2" xfId="673"/>
    <cellStyle name="Normal 2 3 2 2" xfId="674"/>
    <cellStyle name="Normal 2 3 2 3" xfId="675"/>
    <cellStyle name="Normal 2 3 3" xfId="676"/>
    <cellStyle name="Normal 2 3 3 2" xfId="677"/>
    <cellStyle name="Normal 2 3 3 3" xfId="678"/>
    <cellStyle name="Normal 2 3 4" xfId="679"/>
    <cellStyle name="Normal 2 3 5" xfId="680"/>
    <cellStyle name="Normal 2 3 6" xfId="681"/>
    <cellStyle name="Normal 2 3 7" xfId="682"/>
    <cellStyle name="Normal 2 4" xfId="683"/>
    <cellStyle name="Normal 2 5" xfId="684"/>
    <cellStyle name="Normal 2 5 2" xfId="685"/>
    <cellStyle name="Normal 2 5 2 2" xfId="686"/>
    <cellStyle name="Normal 2 5 2 2 2" xfId="687"/>
    <cellStyle name="Normal 2 5 2 2 3" xfId="688"/>
    <cellStyle name="Normal 2 5 2 2_VSAKIS-Tarpusavio operacijos-vidines operacijos-ketv-2010 11 15" xfId="689"/>
    <cellStyle name="Normal 2 5 2 3" xfId="690"/>
    <cellStyle name="Normal 2 5 2 4" xfId="691"/>
    <cellStyle name="Normal 2 5 2_VSAKIS-Tarpusavio operacijos-vidines operacijos-ketv-2010 11 15" xfId="692"/>
    <cellStyle name="Normal 2 5 3" xfId="693"/>
    <cellStyle name="Normal 2 5 3 2" xfId="694"/>
    <cellStyle name="Normal 2 5 3 2 2" xfId="695"/>
    <cellStyle name="Normal 2 5 3 2 3" xfId="696"/>
    <cellStyle name="Normal 2 5 3 2_VSAKIS-Tarpusavio operacijos-vidines operacijos-ketv-2010 11 15" xfId="697"/>
    <cellStyle name="Normal 2 5 3 3" xfId="698"/>
    <cellStyle name="Normal 2 5 3 4" xfId="699"/>
    <cellStyle name="Normal 2 5 3_VSAKIS-Tarpusavio operacijos-vidines operacijos-ketv-2010 11 15" xfId="700"/>
    <cellStyle name="Normal 2 5 4" xfId="701"/>
    <cellStyle name="Normal 2 5 4 2" xfId="702"/>
    <cellStyle name="Normal 2 5 4 3" xfId="703"/>
    <cellStyle name="Normal 2 5 4_VSAKIS-Tarpusavio operacijos-vidines operacijos-ketv-2010 11 15" xfId="704"/>
    <cellStyle name="Normal 2 5 5" xfId="705"/>
    <cellStyle name="Normal 2 5 6" xfId="706"/>
    <cellStyle name="Normal 2 5 7" xfId="707"/>
    <cellStyle name="Normal 2 5_VSAKIS-Tarpusavio operacijos-vidines operacijos-ketv-2010 11 15" xfId="708"/>
    <cellStyle name="Normal 2 6" xfId="709"/>
    <cellStyle name="Normal 2 6 2" xfId="710"/>
    <cellStyle name="Normal 2 6 2 2" xfId="711"/>
    <cellStyle name="Normal 2 6 2 3" xfId="712"/>
    <cellStyle name="Normal 2 6 2_VSAKIS-Tarpusavio operacijos-vidines operacijos-ketv-2010 11 15" xfId="713"/>
    <cellStyle name="Normal 2 6 3" xfId="714"/>
    <cellStyle name="Normal 2 6 4" xfId="715"/>
    <cellStyle name="Normal 2 6_VSAKIS-Tarpusavio operacijos-vidines operacijos-ketv-2010 11 15" xfId="716"/>
    <cellStyle name="Normal 2 7" xfId="717"/>
    <cellStyle name="Normal 2 7 2" xfId="718"/>
    <cellStyle name="Normal 2 7 3" xfId="719"/>
    <cellStyle name="Normal 2 7_VSAKIS-Tarpusavio operacijos-vidines operacijos-ketv-2010 11 15" xfId="720"/>
    <cellStyle name="Normal 2 8" xfId="721"/>
    <cellStyle name="Normal 2 9" xfId="722"/>
    <cellStyle name="Normal 2 9 2" xfId="723"/>
    <cellStyle name="Normal 2_VSAKIS-Tarpusavio operacijos-2010 11 12" xfId="724"/>
    <cellStyle name="Normal 20" xfId="725"/>
    <cellStyle name="Normal 20 2" xfId="726"/>
    <cellStyle name="Normal 20 2 2" xfId="727"/>
    <cellStyle name="Normal 20 2 3" xfId="728"/>
    <cellStyle name="Normal 20 2 4" xfId="729"/>
    <cellStyle name="Normal 20 2_VSAKIS-Tarpusavio operacijos-2010 11 12" xfId="730"/>
    <cellStyle name="Normal 20 3" xfId="731"/>
    <cellStyle name="Normal 20 4" xfId="732"/>
    <cellStyle name="Normal 20 41" xfId="733"/>
    <cellStyle name="Normal 20 41 2" xfId="734"/>
    <cellStyle name="Normal 20 5" xfId="735"/>
    <cellStyle name="Normal 20 6" xfId="736"/>
    <cellStyle name="Normal 20_VSAKIS-Tarpusavio operacijos-2010 11 12" xfId="737"/>
    <cellStyle name="Normal 21" xfId="738"/>
    <cellStyle name="Normal 21 10" xfId="739"/>
    <cellStyle name="Normal 21 11" xfId="740"/>
    <cellStyle name="Normal 21 12" xfId="741"/>
    <cellStyle name="Normal 21 2" xfId="742"/>
    <cellStyle name="Normal 21 2 11" xfId="743"/>
    <cellStyle name="Normal 21 2 2" xfId="744"/>
    <cellStyle name="Normal 21 2 2 2" xfId="745"/>
    <cellStyle name="Normal 21 2 2 2 2" xfId="746"/>
    <cellStyle name="Normal 21 2 2 2 3" xfId="747"/>
    <cellStyle name="Normal 21 2 2 2_VSAKIS-Tarpusavio operacijos-vidines operacijos-ketv-2010 11 15" xfId="748"/>
    <cellStyle name="Normal 21 2 2 3" xfId="749"/>
    <cellStyle name="Normal 21 2 2 4" xfId="750"/>
    <cellStyle name="Normal 21 2 2 5" xfId="751"/>
    <cellStyle name="Normal 21 2 2 5 2" xfId="752"/>
    <cellStyle name="Normal 21 2 2 5 7" xfId="753"/>
    <cellStyle name="Normal 21 2 2 5_VSAKIS-Tarpusavio operacijos-vidines operacijos-ketv-2010 11 15" xfId="754"/>
    <cellStyle name="Normal 21 2 2_VSAKIS-Tarpusavio operacijos-vidines operacijos-ketv-2010 11 15" xfId="755"/>
    <cellStyle name="Normal 21 2 3" xfId="756"/>
    <cellStyle name="Normal 21 2 3 2" xfId="757"/>
    <cellStyle name="Normal 21 2 3 3" xfId="758"/>
    <cellStyle name="Normal 21 2 3_VSAKIS-Tarpusavio operacijos-vidines operacijos-ketv-2010 11 15" xfId="759"/>
    <cellStyle name="Normal 21 2 4" xfId="760"/>
    <cellStyle name="Normal 21 2 5" xfId="761"/>
    <cellStyle name="Normal 21 2 6" xfId="762"/>
    <cellStyle name="Normal 21 2 6 2" xfId="763"/>
    <cellStyle name="Normal 21 2 6_VSAKIS-Tarpusavio operacijos-vidines operacijos-ketv-2010 11 15" xfId="764"/>
    <cellStyle name="Normal 21 2_VSAKIS-Tarpusavio operacijos-vidines operacijos-ketv-2010 11 15" xfId="765"/>
    <cellStyle name="Normal 21 3" xfId="766"/>
    <cellStyle name="Normal 21 3 10" xfId="767"/>
    <cellStyle name="Normal 21 3 2" xfId="768"/>
    <cellStyle name="Normal 21 3 2 2" xfId="769"/>
    <cellStyle name="Normal 21 3 2 3" xfId="770"/>
    <cellStyle name="Normal 21 3 2_VSAKIS-Tarpusavio operacijos-vidines operacijos-ketv-2010 11 15" xfId="771"/>
    <cellStyle name="Normal 21 3 3" xfId="772"/>
    <cellStyle name="Normal 21 3 4" xfId="773"/>
    <cellStyle name="Normal 21 3 5" xfId="774"/>
    <cellStyle name="Normal 21 3_VSAKIS-Tarpusavio operacijos-vidines operacijos-ketv-2010 11 15" xfId="775"/>
    <cellStyle name="Normal 21 4" xfId="776"/>
    <cellStyle name="Normal 21 4 2" xfId="777"/>
    <cellStyle name="Normal 21 4 2 2" xfId="778"/>
    <cellStyle name="Normal 21 4 2 3" xfId="779"/>
    <cellStyle name="Normal 21 4 2_VSAKIS-Tarpusavio operacijos-vidines operacijos-ketv-2010 11 15" xfId="780"/>
    <cellStyle name="Normal 21 4 3" xfId="781"/>
    <cellStyle name="Normal 21 4 4" xfId="782"/>
    <cellStyle name="Normal 21 4_VSAKIS-Tarpusavio operacijos-vidines operacijos-ketv-2010 11 15" xfId="783"/>
    <cellStyle name="Normal 21 5" xfId="784"/>
    <cellStyle name="Normal 21 5 2" xfId="785"/>
    <cellStyle name="Normal 21 5 3" xfId="786"/>
    <cellStyle name="Normal 21 5 4" xfId="787"/>
    <cellStyle name="Normal 21 5 9" xfId="788"/>
    <cellStyle name="Normal 21 5_VSAKIS-Tarpusavio operacijos-vidines operacijos-ketv-2010 11 15" xfId="789"/>
    <cellStyle name="Normal 21 6" xfId="790"/>
    <cellStyle name="Normal 21 6 10" xfId="791"/>
    <cellStyle name="Normal 21 6 2" xfId="792"/>
    <cellStyle name="Normal 21 6 3" xfId="793"/>
    <cellStyle name="Normal 21 6 3 2" xfId="794"/>
    <cellStyle name="Normal 21 6 3_VSAKIS-Tarpusavio operacijos-vidines operacijos-ketv-2010 11 15" xfId="795"/>
    <cellStyle name="Normal 21 6 4" xfId="796"/>
    <cellStyle name="Normal 21 6 5" xfId="797"/>
    <cellStyle name="Normal 21 6 6" xfId="798"/>
    <cellStyle name="Normal 21 6_VSAKIS-Tarpusavio operacijos-vidines operacijos-ketv-2010 11 15" xfId="799"/>
    <cellStyle name="Normal 21 7" xfId="800"/>
    <cellStyle name="Normal 21 8" xfId="801"/>
    <cellStyle name="Normal 21 8 2" xfId="802"/>
    <cellStyle name="Normal 21 8 3" xfId="803"/>
    <cellStyle name="Normal 21 8_VSAKIS-Tarpusavio operacijos-vidines operacijos-ketv-2010 11 15" xfId="804"/>
    <cellStyle name="Normal 21 9" xfId="805"/>
    <cellStyle name="Normal 21_VSAKIS-Tarpusavio operacijos-2010 11 12" xfId="806"/>
    <cellStyle name="Normal 22" xfId="807"/>
    <cellStyle name="Normal 22 2" xfId="808"/>
    <cellStyle name="Normal 22 2 2" xfId="809"/>
    <cellStyle name="Normal 22 2 3" xfId="810"/>
    <cellStyle name="Normal 22 3" xfId="811"/>
    <cellStyle name="Normal 22_VSAKIS-D.A.2.4-PD-2priedas-2010 10 06-EY_ old" xfId="812"/>
    <cellStyle name="Normal 23" xfId="813"/>
    <cellStyle name="Normal 23 2" xfId="814"/>
    <cellStyle name="Normal 23 2 2" xfId="815"/>
    <cellStyle name="Normal 23 2 3" xfId="816"/>
    <cellStyle name="Normal 23 3" xfId="817"/>
    <cellStyle name="Normal 23 3 2" xfId="818"/>
    <cellStyle name="Normal 23 3 3" xfId="819"/>
    <cellStyle name="Normal 23 4" xfId="820"/>
    <cellStyle name="Normal 23 5" xfId="821"/>
    <cellStyle name="Normal 24" xfId="822"/>
    <cellStyle name="Normal 24 2" xfId="823"/>
    <cellStyle name="Normal 24 3" xfId="824"/>
    <cellStyle name="Normal 25" xfId="825"/>
    <cellStyle name="Normal 25 2" xfId="826"/>
    <cellStyle name="Normal 25_VSAKIS-Tarpusavio operacijos-vidines operacijos-ketv-2010 11 15" xfId="827"/>
    <cellStyle name="Normal 26" xfId="828"/>
    <cellStyle name="Normal 26 2" xfId="829"/>
    <cellStyle name="Normal 26 3" xfId="830"/>
    <cellStyle name="Normal 26 6" xfId="831"/>
    <cellStyle name="Normal 27" xfId="832"/>
    <cellStyle name="Normal 27 2" xfId="833"/>
    <cellStyle name="Normal 27 6" xfId="834"/>
    <cellStyle name="Normal 28" xfId="835"/>
    <cellStyle name="Normal 28 2" xfId="836"/>
    <cellStyle name="Normal 28 3" xfId="837"/>
    <cellStyle name="Normal 29" xfId="838"/>
    <cellStyle name="Normal 3" xfId="839"/>
    <cellStyle name="Normal 3 2" xfId="840"/>
    <cellStyle name="Normal 3 3" xfId="841"/>
    <cellStyle name="Normal 3 3 2" xfId="842"/>
    <cellStyle name="Normal 3 3 2 2" xfId="843"/>
    <cellStyle name="Normal 3 3 2 3" xfId="844"/>
    <cellStyle name="Normal 3 3 3" xfId="845"/>
    <cellStyle name="Normal 3 3 4" xfId="846"/>
    <cellStyle name="Normal 3 4" xfId="847"/>
    <cellStyle name="Normal 3 5" xfId="848"/>
    <cellStyle name="Normal 3 6" xfId="849"/>
    <cellStyle name="Normal 3 7" xfId="850"/>
    <cellStyle name="Normal 3 8" xfId="851"/>
    <cellStyle name="Normal 3_VSAKIS-Tarpusavio operacijos-2010 11 12" xfId="852"/>
    <cellStyle name="Normal 30" xfId="853"/>
    <cellStyle name="Normal 31" xfId="854"/>
    <cellStyle name="Normal 32" xfId="855"/>
    <cellStyle name="Normal 33" xfId="1036"/>
    <cellStyle name="Normal 34" xfId="1040"/>
    <cellStyle name="Normal 35" xfId="1041"/>
    <cellStyle name="Normal 4" xfId="856"/>
    <cellStyle name="Normal 4 2" xfId="857"/>
    <cellStyle name="Normal 4 3" xfId="858"/>
    <cellStyle name="Normal 4 4" xfId="859"/>
    <cellStyle name="Normal 4 5" xfId="860"/>
    <cellStyle name="Normal 4 6" xfId="861"/>
    <cellStyle name="Normal 4_VSAKIS-Tarpusavio operacijos-2010 11 12" xfId="862"/>
    <cellStyle name="Normal 5" xfId="863"/>
    <cellStyle name="Normal 5 2" xfId="864"/>
    <cellStyle name="Normal 5 3" xfId="865"/>
    <cellStyle name="Normal 5 4" xfId="866"/>
    <cellStyle name="Normal 5 4 2" xfId="867"/>
    <cellStyle name="Normal 5 5" xfId="868"/>
    <cellStyle name="Normal 5 6" xfId="869"/>
    <cellStyle name="Normal 6" xfId="870"/>
    <cellStyle name="Normal 6 2" xfId="871"/>
    <cellStyle name="Normal 6 3" xfId="872"/>
    <cellStyle name="Normal 6 4" xfId="873"/>
    <cellStyle name="Normal 7" xfId="874"/>
    <cellStyle name="Normal 7 2" xfId="875"/>
    <cellStyle name="Normal 7 3" xfId="876"/>
    <cellStyle name="Normal 7 4" xfId="877"/>
    <cellStyle name="Normal 7 4 2" xfId="878"/>
    <cellStyle name="Normal 7 5" xfId="879"/>
    <cellStyle name="Normal 7 6" xfId="880"/>
    <cellStyle name="Normal 8" xfId="881"/>
    <cellStyle name="Normal 8 2" xfId="882"/>
    <cellStyle name="Normal 8 3" xfId="883"/>
    <cellStyle name="Normal 9" xfId="884"/>
    <cellStyle name="Normal 9 2" xfId="885"/>
    <cellStyle name="Normal 9 3" xfId="886"/>
    <cellStyle name="Normal_39 2sav paj iš" xfId="1039"/>
    <cellStyle name="Normal_Ataskaitu suvestine" xfId="887"/>
    <cellStyle name="Normal_biudz uz 2001 atskaitomybe3" xfId="1037"/>
    <cellStyle name="Normal_FAS_VAA_DP_ataskaitu_paketas_v0_00_pvz" xfId="888"/>
    <cellStyle name="Normal_TRECFORMantras2001333" xfId="1038"/>
    <cellStyle name="Note 10" xfId="889"/>
    <cellStyle name="Note 2" xfId="890"/>
    <cellStyle name="Note 2 2" xfId="891"/>
    <cellStyle name="Note 2 3" xfId="892"/>
    <cellStyle name="Note 3" xfId="893"/>
    <cellStyle name="Note 3 2" xfId="894"/>
    <cellStyle name="Note 3 3" xfId="895"/>
    <cellStyle name="Note 4" xfId="896"/>
    <cellStyle name="Note 4 2" xfId="897"/>
    <cellStyle name="Note 4 3" xfId="898"/>
    <cellStyle name="Note 5" xfId="899"/>
    <cellStyle name="Note 5 2" xfId="900"/>
    <cellStyle name="Note 5 3" xfId="901"/>
    <cellStyle name="Note 6" xfId="902"/>
    <cellStyle name="Note 6 2" xfId="903"/>
    <cellStyle name="Note 6 3" xfId="904"/>
    <cellStyle name="Note 7" xfId="905"/>
    <cellStyle name="Note 7 2" xfId="906"/>
    <cellStyle name="Note 7 3" xfId="907"/>
    <cellStyle name="Note 8" xfId="908"/>
    <cellStyle name="Note 8 2" xfId="909"/>
    <cellStyle name="Note 8 3" xfId="910"/>
    <cellStyle name="Note 9" xfId="911"/>
    <cellStyle name="Note 9 2" xfId="912"/>
    <cellStyle name="Note 9 3" xfId="913"/>
    <cellStyle name="Output 2" xfId="914"/>
    <cellStyle name="Output 3" xfId="915"/>
    <cellStyle name="Output 4" xfId="916"/>
    <cellStyle name="Output 5" xfId="917"/>
    <cellStyle name="Output 6" xfId="918"/>
    <cellStyle name="Output 7" xfId="919"/>
    <cellStyle name="Output 8" xfId="920"/>
    <cellStyle name="Output 9" xfId="921"/>
    <cellStyle name="SAPBEXaggData" xfId="922"/>
    <cellStyle name="SAPBEXaggData 2" xfId="923"/>
    <cellStyle name="SAPBEXaggDataEmph" xfId="924"/>
    <cellStyle name="SAPBEXaggItem" xfId="925"/>
    <cellStyle name="SAPBEXaggItem 2" xfId="926"/>
    <cellStyle name="SAPBEXaggItemX" xfId="927"/>
    <cellStyle name="SAPBEXchaText" xfId="928"/>
    <cellStyle name="SAPBEXchaText 2" xfId="929"/>
    <cellStyle name="SAPBEXexcBad7" xfId="930"/>
    <cellStyle name="SAPBEXexcBad7 2" xfId="931"/>
    <cellStyle name="SAPBEXexcBad8" xfId="932"/>
    <cellStyle name="SAPBEXexcBad8 2" xfId="933"/>
    <cellStyle name="SAPBEXexcBad9" xfId="934"/>
    <cellStyle name="SAPBEXexcBad9 2" xfId="935"/>
    <cellStyle name="SAPBEXexcCritical4" xfId="936"/>
    <cellStyle name="SAPBEXexcCritical4 2" xfId="937"/>
    <cellStyle name="SAPBEXexcCritical5" xfId="938"/>
    <cellStyle name="SAPBEXexcCritical5 2" xfId="939"/>
    <cellStyle name="SAPBEXexcCritical6" xfId="940"/>
    <cellStyle name="SAPBEXexcCritical6 2" xfId="941"/>
    <cellStyle name="SAPBEXexcGood1" xfId="942"/>
    <cellStyle name="SAPBEXexcGood1 2" xfId="943"/>
    <cellStyle name="SAPBEXexcGood2" xfId="944"/>
    <cellStyle name="SAPBEXexcGood2 2" xfId="945"/>
    <cellStyle name="SAPBEXexcGood3" xfId="946"/>
    <cellStyle name="SAPBEXexcGood3 2" xfId="947"/>
    <cellStyle name="SAPBEXfilterDrill" xfId="948"/>
    <cellStyle name="SAPBEXfilterDrill 2" xfId="949"/>
    <cellStyle name="SAPBEXfilterItem" xfId="950"/>
    <cellStyle name="SAPBEXfilterItem 2" xfId="951"/>
    <cellStyle name="SAPBEXfilterItem 2 2" xfId="952"/>
    <cellStyle name="SAPBEXfilterItem 2 3" xfId="953"/>
    <cellStyle name="SAPBEXfilterItem 3" xfId="954"/>
    <cellStyle name="SAPBEXfilterItem 4" xfId="955"/>
    <cellStyle name="SAPBEXfilterText" xfId="956"/>
    <cellStyle name="SAPBEXfilterText 2" xfId="957"/>
    <cellStyle name="SAPBEXfilterText 2 2" xfId="958"/>
    <cellStyle name="SAPBEXfilterText 2 3" xfId="959"/>
    <cellStyle name="SAPBEXfilterText 3" xfId="960"/>
    <cellStyle name="SAPBEXfilterText 4" xfId="961"/>
    <cellStyle name="SAPBEXformats" xfId="962"/>
    <cellStyle name="SAPBEXformats 2" xfId="963"/>
    <cellStyle name="SAPBEXheaderItem" xfId="964"/>
    <cellStyle name="SAPBEXheaderItem 2" xfId="965"/>
    <cellStyle name="SAPBEXheaderText" xfId="966"/>
    <cellStyle name="SAPBEXheaderText 2" xfId="967"/>
    <cellStyle name="SAPBEXHLevel0" xfId="968"/>
    <cellStyle name="SAPBEXHLevel0 2" xfId="969"/>
    <cellStyle name="SAPBEXHLevel0X" xfId="970"/>
    <cellStyle name="SAPBEXHLevel0X 2" xfId="971"/>
    <cellStyle name="SAPBEXHLevel0X 3" xfId="972"/>
    <cellStyle name="SAPBEXHLevel1" xfId="973"/>
    <cellStyle name="SAPBEXHLevel1 2" xfId="974"/>
    <cellStyle name="SAPBEXHLevel1X" xfId="975"/>
    <cellStyle name="SAPBEXHLevel1X 2" xfId="976"/>
    <cellStyle name="SAPBEXHLevel1X 3" xfId="977"/>
    <cellStyle name="SAPBEXHLevel2" xfId="978"/>
    <cellStyle name="SAPBEXHLevel2 2" xfId="979"/>
    <cellStyle name="SAPBEXHLevel2X" xfId="980"/>
    <cellStyle name="SAPBEXHLevel2X 2" xfId="981"/>
    <cellStyle name="SAPBEXHLevel2X 3" xfId="982"/>
    <cellStyle name="SAPBEXHLevel3" xfId="983"/>
    <cellStyle name="SAPBEXHLevel3 2" xfId="984"/>
    <cellStyle name="SAPBEXHLevel3X" xfId="985"/>
    <cellStyle name="SAPBEXHLevel3X 2" xfId="986"/>
    <cellStyle name="SAPBEXHLevel3X 3" xfId="987"/>
    <cellStyle name="SAPBEXinputData" xfId="988"/>
    <cellStyle name="SAPBEXinputData 2" xfId="989"/>
    <cellStyle name="SAPBEXinputData 3" xfId="990"/>
    <cellStyle name="SAPBEXItemHeader" xfId="991"/>
    <cellStyle name="SAPBEXresData" xfId="992"/>
    <cellStyle name="SAPBEXresDataEmph" xfId="993"/>
    <cellStyle name="SAPBEXresItem" xfId="994"/>
    <cellStyle name="SAPBEXresItemX" xfId="995"/>
    <cellStyle name="SAPBEXstdData" xfId="996"/>
    <cellStyle name="SAPBEXstdData 2" xfId="997"/>
    <cellStyle name="SAPBEXstdDataEmph" xfId="998"/>
    <cellStyle name="SAPBEXstdItem" xfId="999"/>
    <cellStyle name="SAPBEXstdItem 2" xfId="1000"/>
    <cellStyle name="SAPBEXstdItemX" xfId="1001"/>
    <cellStyle name="SAPBEXtitle" xfId="1002"/>
    <cellStyle name="SAPBEXunassignedItem" xfId="1003"/>
    <cellStyle name="SAPBEXunassignedItem 2" xfId="1004"/>
    <cellStyle name="SAPBEXundefined" xfId="1005"/>
    <cellStyle name="Sheet Title" xfId="1006"/>
    <cellStyle name="STYL1 - Style1" xfId="1007"/>
    <cellStyle name="STYL1 - Style1 2" xfId="1008"/>
    <cellStyle name="STYL1 - Style1 3" xfId="1009"/>
    <cellStyle name="Table Heading" xfId="1010"/>
    <cellStyle name="Total 2" xfId="1011"/>
    <cellStyle name="Total 2 2" xfId="1012"/>
    <cellStyle name="Total 3" xfId="1013"/>
    <cellStyle name="Total 3 2" xfId="1014"/>
    <cellStyle name="Total 4" xfId="1015"/>
    <cellStyle name="Total 4 2" xfId="1016"/>
    <cellStyle name="Total 5" xfId="1017"/>
    <cellStyle name="Total 5 2" xfId="1018"/>
    <cellStyle name="Total 6" xfId="1019"/>
    <cellStyle name="Total 6 2" xfId="1020"/>
    <cellStyle name="Total 7" xfId="1021"/>
    <cellStyle name="Total 7 2" xfId="1022"/>
    <cellStyle name="Total 8" xfId="1023"/>
    <cellStyle name="Total 8 2" xfId="1024"/>
    <cellStyle name="Total 9" xfId="1025"/>
    <cellStyle name="Total 9 2" xfId="1026"/>
    <cellStyle name="Warning Text 2" xfId="1027"/>
    <cellStyle name="Warning Text 3" xfId="1028"/>
    <cellStyle name="Warning Text 4" xfId="1029"/>
    <cellStyle name="Warning Text 5" xfId="1030"/>
    <cellStyle name="Warning Text 6" xfId="1031"/>
    <cellStyle name="Warning Text 7" xfId="1032"/>
    <cellStyle name="Warning Text 8" xfId="1033"/>
    <cellStyle name="Warning Text 9" xfId="1034"/>
    <cellStyle name="Обычный_FAS_primary docs_MM_SD" xfId="103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tvilnmeyfp02\data\Clients\Lietuvos%20muitine\RAS\2008\FAS%20diegimas\Fieldwork\Analysis\Ataskaitu%20paketas\MD_FAS_Ataskaitu_paketas_2008%2001%2030%20-%20GZ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inis"/>
      <sheetName val="Perziuros"/>
      <sheetName val="Trumpiniai"/>
      <sheetName val="Įvadas"/>
      <sheetName val="TA reglamentuotos atask_1 dalis"/>
      <sheetName val="TA reglamentuotos atask_2 dalis"/>
      <sheetName val="Kitos veiklos atask_1 dalis"/>
      <sheetName val="Kitos veiklos atask_2 dalis"/>
      <sheetName val="Pirminiai dok_1 dalis"/>
      <sheetName val="Pirminiai dok_2 dalis"/>
      <sheetName val="DU-01 (dokumento forma)"/>
      <sheetName val="Sheet1"/>
      <sheetName val="TA_reglamentuotos_atask_1_dalis"/>
      <sheetName val="TA_reglamentuotos_atask_2_dalis"/>
      <sheetName val="Kitos_veiklos_atask_1_dalis"/>
      <sheetName val="Kitos_veiklos_atask_2_dalis"/>
      <sheetName val="Pirminiai_dok_1_dalis"/>
      <sheetName val="Pirminiai_dok_2_dalis"/>
      <sheetName val="DU-01_(dokumento_forma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 t="str">
            <v>Pavyzdinė</v>
          </cell>
        </row>
        <row r="3">
          <cell r="A3" t="str">
            <v>Gauta</v>
          </cell>
        </row>
        <row r="4">
          <cell r="A4" t="str">
            <v>Derinimui</v>
          </cell>
        </row>
        <row r="5">
          <cell r="A5" t="str">
            <v>Patvirtinta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ąrašas"/>
      <sheetName val="Table"/>
      <sheetName val="Vlist"/>
      <sheetName val="Grupės derinimui iki 10 15"/>
      <sheetName val="Audito ID detalūs"/>
      <sheetName val="Tarpinės sąskaitos"/>
      <sheetName val="Eliminavimo informacija"/>
      <sheetName val="Eliminavimo grupės"/>
      <sheetName val="Grupės derinimui"/>
      <sheetName val="D-E01-A-ZF"/>
      <sheetName val="D-E01-B-ZF"/>
      <sheetName val="D-E01-C-ZF"/>
      <sheetName val="D-E01-D-ZF"/>
      <sheetName val="D-E01-E-ZF"/>
      <sheetName val="D-E01-F-ZF"/>
      <sheetName val="D-E01-G-ZF"/>
      <sheetName val="D-E01-H-ZF"/>
      <sheetName val="D-E02-A-ZF"/>
      <sheetName val="D-E02-B-ZF"/>
      <sheetName val="D-E02-C-ZF"/>
      <sheetName val="D-E02-D-ZF"/>
      <sheetName val="D-E02-E-ZF"/>
      <sheetName val="D-E02-F-ZF"/>
      <sheetName val="D-E02-G-ZF"/>
      <sheetName val="D-E02-H-ZF"/>
      <sheetName val="D-E02-I-ZF"/>
      <sheetName val="D-E02-J-ZF"/>
      <sheetName val="D-E02-K-ZF"/>
      <sheetName val="D-E03-A-ZF"/>
      <sheetName val="D-E03-B-ZF"/>
      <sheetName val="D-E03-C-ZF"/>
      <sheetName val="D-E03-D-ZF"/>
      <sheetName val="D-E03-E-ZF"/>
      <sheetName val="D-E03-F-ZF"/>
      <sheetName val="D-E03-G-ZF"/>
      <sheetName val="D-E04-A-ZF"/>
      <sheetName val="D-E04-B-ZF"/>
      <sheetName val="D-E05-A-ZF"/>
      <sheetName val="D-E05-B-ZF"/>
      <sheetName val="D-E05-C-ZF"/>
      <sheetName val="D-E05-D-ZF"/>
      <sheetName val="D-E05-E-ZF"/>
      <sheetName val="D-E05-F-ZF"/>
      <sheetName val="Sąrašas iki 1015"/>
      <sheetName val="D-E06-A-ZF"/>
      <sheetName val="D-E06-B-ZF"/>
      <sheetName val="D-E06-C-ZF"/>
      <sheetName val="D-E06-D-ZF"/>
      <sheetName val="D-E06-E-ZF"/>
      <sheetName val="D-E06-F-ZF"/>
      <sheetName val="D-E07-A-ZF"/>
      <sheetName val="D-E07-B-ZF"/>
      <sheetName val="D-E08-A-ZF"/>
      <sheetName val="D-E08-B-ZF"/>
      <sheetName val="D-E08-C-ZF"/>
      <sheetName val="D-E08-D-ZF"/>
      <sheetName val="D-E09-A-ZF"/>
      <sheetName val="D-E09-B-ZF"/>
      <sheetName val="D-E09-C-ZF"/>
      <sheetName val="D-E09-D-ZF"/>
      <sheetName val="D-E09-E-ZF"/>
      <sheetName val="D-E09-F-ZF"/>
      <sheetName val="D-E09-G-ZF"/>
      <sheetName val="D-E09-H-ZF"/>
      <sheetName val="D-E10-A-ZF"/>
      <sheetName val="D-E10-B-ZF"/>
      <sheetName val="D-E10-C-ZF"/>
      <sheetName val="D-E10-D-ZF"/>
      <sheetName val="D-E10-E-ZF"/>
      <sheetName val="D-E10-F-ZF"/>
      <sheetName val="D-E10-G-ZF"/>
      <sheetName val="D-E10-H-ZF"/>
      <sheetName val="D-E10-I-ZF"/>
      <sheetName val="D-E10-J-ZF"/>
      <sheetName val="D-E10-K-ZF"/>
      <sheetName val="D-E10-L-ZF"/>
      <sheetName val="D-E11-A-ZF"/>
      <sheetName val="D-E11-B-ZF"/>
      <sheetName val="D-E11-C-ZF"/>
      <sheetName val="D-E11-D-ZF"/>
      <sheetName val="D-E11-E-ZF"/>
      <sheetName val="D-E11-F-ZF"/>
      <sheetName val="D-E12-A-ZF"/>
      <sheetName val="D-E12-B-ZF"/>
      <sheetName val="D-E12-C-ZF"/>
      <sheetName val="D-E12-D-ZF"/>
      <sheetName val="D-E12-E-ZF"/>
      <sheetName val="D-E12-F-ZF"/>
      <sheetName val="D-E13-A-ZF"/>
      <sheetName val="D-E13-B-ZF"/>
      <sheetName val="D-E13-C-ZF"/>
      <sheetName val="D-E14-A-ZF"/>
      <sheetName val="D-E14-B-ZF"/>
      <sheetName val="D-E14-C-ZF"/>
      <sheetName val="D-E15-A-ZF"/>
      <sheetName val="D-E15-B-ZF"/>
      <sheetName val="D-E15-C-ZF"/>
      <sheetName val="D-E15-D-ZF"/>
      <sheetName val="D-E15-E-ZF"/>
      <sheetName val="D-E15-F-ZF"/>
      <sheetName val="D-E16-A-ZF"/>
      <sheetName val="D-E16-B-ZF"/>
      <sheetName val="D-E16-C-ZF"/>
      <sheetName val="D-E16-D-ZF"/>
      <sheetName val="D-E16-E-ZF"/>
      <sheetName val="D-E16-F-ZF"/>
      <sheetName val="Audito ID"/>
      <sheetName val="Eliminavimo grupių sarašas"/>
      <sheetName val="Eliminavimo taisykles"/>
      <sheetName val="Sąrašas formų"/>
      <sheetName val="D-E24-A-PL"/>
      <sheetName val="D-E24-B-PL"/>
      <sheetName val="D-E24-C-PL"/>
      <sheetName val="D-E24-D-PL"/>
      <sheetName val="Eliminavimo taisyklės"/>
      <sheetName val="D-E27-A-ZF"/>
      <sheetName val="D-E28-A-ZF"/>
      <sheetName val="D-E29-A-ZF"/>
      <sheetName val="D-E30-A-ZF"/>
      <sheetName val="D-E30-B-ZF"/>
      <sheetName val="D-E31-A-ZF"/>
      <sheetName val="D-E33-A-ZF "/>
      <sheetName val="BExRepositorySheet"/>
      <sheetName val="Titulinis"/>
      <sheetName val="Perziuros"/>
      <sheetName val="Turinys"/>
      <sheetName val="Terminai"/>
      <sheetName val="Įvadas"/>
      <sheetName val="Reglamentuotos ataskaitos"/>
      <sheetName val="TUR-002"/>
      <sheetName val="TUR-017"/>
      <sheetName val="TUR-018"/>
      <sheetName val="MGS-004"/>
      <sheetName val="Veiklos ataskaitos"/>
      <sheetName val="A-FIP-001"/>
      <sheetName val="A-FIP-002"/>
      <sheetName val="A-FIP-003"/>
      <sheetName val="A-FIP-004"/>
      <sheetName val="A-FIP-005"/>
      <sheetName val="A-FIP-006"/>
      <sheetName val="A-FIP-007"/>
      <sheetName val="A-FIP-008"/>
      <sheetName val="A-PER-002"/>
      <sheetName val="A-PER-003"/>
      <sheetName val="A-PER-005"/>
      <sheetName val="A-PER-006"/>
      <sheetName val="A-PER-008"/>
      <sheetName val="A-PER-011"/>
      <sheetName val="A-PER-021"/>
      <sheetName val="A-PER-022"/>
      <sheetName val="A-PER-030"/>
      <sheetName val="A-PER-033"/>
      <sheetName val="A-TUR-001"/>
      <sheetName val="A-TUR-002"/>
      <sheetName val="A-TUR-003"/>
      <sheetName val="A-TUR-004"/>
      <sheetName val="A-TUR-005"/>
      <sheetName val="A-TUR-006"/>
      <sheetName val="A-TUR-007"/>
      <sheetName val="A-TUR-008"/>
      <sheetName val="A-TUR-009"/>
      <sheetName val="A-TUR-010"/>
      <sheetName val="A-TUR-011"/>
      <sheetName val="A-TUR-013"/>
      <sheetName val="A-TUR-012"/>
      <sheetName val="A-TUR-014"/>
      <sheetName val="A-TUR-016"/>
      <sheetName val="A-PIR-001"/>
      <sheetName val="A-PIR-002"/>
      <sheetName val="A-PIR-003"/>
      <sheetName val="A-PIR-004"/>
      <sheetName val="A-PIR-005"/>
      <sheetName val="A-PAR-001"/>
      <sheetName val="A-GMS-001"/>
      <sheetName val="A-GMS-002"/>
      <sheetName val="A-GMS-003"/>
      <sheetName val="A-GMS-004"/>
      <sheetName val="A-GMS-005"/>
      <sheetName val="A-GMS-006"/>
      <sheetName val="A-GMS-007"/>
      <sheetName val="A-GMS-008"/>
      <sheetName val="A-FIM-002"/>
      <sheetName val="A-FIM-003"/>
      <sheetName val="A-FIM-004"/>
      <sheetName val="A-BEA-005"/>
      <sheetName val="A-BEA-006"/>
      <sheetName val="A-BEA-007"/>
      <sheetName val="A-FVA-001"/>
      <sheetName val="Pirminiai dokumentai"/>
      <sheetName val="F-PER-037"/>
      <sheetName val="F-PER-041"/>
      <sheetName val="F-PER-042"/>
      <sheetName val="F-PER-046"/>
      <sheetName val="F-PER-049"/>
      <sheetName val="F-TUR-003"/>
      <sheetName val="F-TUR-006"/>
      <sheetName val="F-TUR-007"/>
      <sheetName val="F-TUR-008"/>
      <sheetName val="F-TUR-009"/>
      <sheetName val="F-TUR-012"/>
      <sheetName val="F-TUR-013"/>
      <sheetName val="F-TUR-016"/>
      <sheetName val="F-TUR-017"/>
      <sheetName val="F-TUR-018"/>
      <sheetName val="F-TUR-019"/>
      <sheetName val="F-TUR-20"/>
      <sheetName val="F-PIR-001"/>
      <sheetName val="F-PIR-002"/>
      <sheetName val="F-PIR-003"/>
      <sheetName val="F-PIR-004"/>
      <sheetName val="F-PIR-005"/>
      <sheetName val="F-PIR-006"/>
      <sheetName val="F-PIR-007"/>
      <sheetName val="F-PAR-001"/>
      <sheetName val="F-PAR-002"/>
      <sheetName val="F-PAR-003"/>
      <sheetName val="F-PAR-004"/>
      <sheetName val="F-MGS-001"/>
      <sheetName val="F-MGS-004"/>
      <sheetName val="F-MGS-005"/>
      <sheetName val="F-MGS-006"/>
      <sheetName val="F-MGS-007"/>
      <sheetName val="F-FIM-001"/>
      <sheetName val="F-FIM-002"/>
      <sheetName val="F-FIM-003"/>
      <sheetName val="F-BEA-001"/>
      <sheetName val="1 Priedas"/>
      <sheetName val="Graph"/>
      <sheetName val="Trumpiniai"/>
      <sheetName val="ABBY"/>
      <sheetName val="Kitos veiklos atask_pvz"/>
      <sheetName val="Pirminiai dok_pvz"/>
      <sheetName val="PL-01"/>
      <sheetName val="SF-01"/>
      <sheetName val="Reikalavimai"/>
      <sheetName val="Klausimynas"/>
      <sheetName val="1 Atsakomybės ženklas"/>
      <sheetName val="2 Kokybės pažymėjimas"/>
      <sheetName val="3 Įspaudavimas"/>
      <sheetName val="Darbinis lapas"/>
      <sheetName val="1 Daugiabučio bendrija"/>
      <sheetName val="2 Kaimo tur.sodyba"/>
      <sheetName val="3 Higienos norma stovykl."/>
      <sheetName val="4 Mokinių maitinimo aprasas"/>
      <sheetName val="5 Higienos norma ikimokyklinio"/>
      <sheetName val="6 Maisto higiena"/>
    </sheetNames>
    <sheetDataSet>
      <sheetData sheetId="0"/>
      <sheetData sheetId="1"/>
      <sheetData sheetId="2">
        <row r="2">
          <cell r="A2" t="str">
            <v>Ataskaitos kitoms įstaigoms</v>
          </cell>
        </row>
        <row r="3">
          <cell r="A3" t="str">
            <v>Biudžeto vykdymo ataskaitos</v>
          </cell>
        </row>
        <row r="4">
          <cell r="A4" t="str">
            <v>Finansinė atskaitomybė</v>
          </cell>
        </row>
        <row r="5">
          <cell r="A5" t="str">
            <v>Finansinės priežiūros ataskaitos</v>
          </cell>
        </row>
        <row r="6">
          <cell r="A6" t="str">
            <v>Mokestinės ataskaitos</v>
          </cell>
        </row>
        <row r="7">
          <cell r="A7" t="str">
            <v>Pirkimų ataskaitos</v>
          </cell>
        </row>
        <row r="8">
          <cell r="A8" t="str">
            <v>Pirminiai dokumentai</v>
          </cell>
        </row>
        <row r="9">
          <cell r="A9" t="str">
            <v>Sanglaudos fondo lėšų ataskaitos</v>
          </cell>
        </row>
        <row r="10">
          <cell r="A10" t="str">
            <v>Statistikos ataskaitos</v>
          </cell>
        </row>
        <row r="11">
          <cell r="A11" t="str">
            <v>Valstybinis socialinis draudimas</v>
          </cell>
        </row>
        <row r="12">
          <cell r="A12" t="str">
            <v>Veiklos ataskaitos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240"/>
  <sheetViews>
    <sheetView showGridLines="0" view="pageBreakPreview" zoomScaleNormal="100" zoomScaleSheetLayoutView="100" workbookViewId="0">
      <pane ySplit="5" topLeftCell="A15" activePane="bottomLeft" state="frozen"/>
      <selection activeCell="B24" sqref="B24"/>
      <selection pane="bottomLeft" activeCell="F22" sqref="F22"/>
    </sheetView>
  </sheetViews>
  <sheetFormatPr defaultColWidth="9.140625" defaultRowHeight="12.75"/>
  <cols>
    <col min="1" max="1" width="6.7109375" style="29" customWidth="1"/>
    <col min="2" max="2" width="17.28515625" style="29" customWidth="1"/>
    <col min="3" max="4" width="16.28515625" style="34" customWidth="1"/>
    <col min="5" max="5" width="90.85546875" style="29" customWidth="1"/>
    <col min="6" max="6" width="11.7109375" style="29" customWidth="1"/>
    <col min="7" max="16384" width="9.140625" style="29"/>
  </cols>
  <sheetData>
    <row r="1" spans="1:5">
      <c r="A1" s="26" t="s">
        <v>33</v>
      </c>
      <c r="B1" s="27"/>
      <c r="C1" s="28"/>
      <c r="D1" s="28"/>
      <c r="E1" s="27"/>
    </row>
    <row r="3" spans="1:5" ht="12.75" customHeight="1">
      <c r="A3" s="259" t="s">
        <v>30</v>
      </c>
      <c r="B3" s="260" t="s">
        <v>31</v>
      </c>
      <c r="C3" s="260" t="s">
        <v>35</v>
      </c>
      <c r="D3" s="260" t="s">
        <v>34</v>
      </c>
      <c r="E3" s="261" t="s">
        <v>41</v>
      </c>
    </row>
    <row r="4" spans="1:5" ht="12.75" customHeight="1">
      <c r="A4" s="259"/>
      <c r="B4" s="260"/>
      <c r="C4" s="260"/>
      <c r="D4" s="260"/>
      <c r="E4" s="262"/>
    </row>
    <row r="5" spans="1:5">
      <c r="A5" s="259"/>
      <c r="B5" s="260"/>
      <c r="C5" s="260"/>
      <c r="D5" s="260"/>
      <c r="E5" s="263"/>
    </row>
    <row r="6" spans="1:5">
      <c r="A6" s="30">
        <v>1</v>
      </c>
      <c r="B6" s="31" t="s">
        <v>78</v>
      </c>
      <c r="C6" s="31" t="s">
        <v>39</v>
      </c>
      <c r="D6" s="31" t="s">
        <v>36</v>
      </c>
      <c r="E6" s="32" t="s">
        <v>59</v>
      </c>
    </row>
    <row r="7" spans="1:5">
      <c r="A7" s="30">
        <v>2</v>
      </c>
      <c r="B7" s="31" t="s">
        <v>73</v>
      </c>
      <c r="C7" s="31" t="s">
        <v>40</v>
      </c>
      <c r="D7" s="31" t="s">
        <v>36</v>
      </c>
      <c r="E7" s="32" t="s">
        <v>72</v>
      </c>
    </row>
    <row r="8" spans="1:5" s="33" customFormat="1">
      <c r="A8" s="30">
        <v>3</v>
      </c>
      <c r="B8" s="31" t="s">
        <v>78</v>
      </c>
      <c r="C8" s="31" t="s">
        <v>85</v>
      </c>
      <c r="D8" s="31" t="s">
        <v>37</v>
      </c>
      <c r="E8" s="32" t="s">
        <v>86</v>
      </c>
    </row>
    <row r="9" spans="1:5" s="33" customFormat="1">
      <c r="A9" s="30">
        <v>4</v>
      </c>
      <c r="B9" s="31" t="s">
        <v>73</v>
      </c>
      <c r="C9" s="31" t="s">
        <v>95</v>
      </c>
      <c r="D9" s="31" t="s">
        <v>37</v>
      </c>
      <c r="E9" s="32" t="s">
        <v>87</v>
      </c>
    </row>
    <row r="10" spans="1:5" s="33" customFormat="1">
      <c r="A10" s="30">
        <v>5</v>
      </c>
      <c r="B10" s="31" t="s">
        <v>73</v>
      </c>
      <c r="C10" s="31" t="s">
        <v>206</v>
      </c>
      <c r="D10" s="31" t="s">
        <v>37</v>
      </c>
      <c r="E10" s="32" t="s">
        <v>74</v>
      </c>
    </row>
    <row r="11" spans="1:5" s="33" customFormat="1">
      <c r="A11" s="30">
        <v>6</v>
      </c>
      <c r="B11" s="31" t="s">
        <v>73</v>
      </c>
      <c r="C11" s="31" t="s">
        <v>201</v>
      </c>
      <c r="D11" s="31" t="s">
        <v>37</v>
      </c>
      <c r="E11" s="32" t="s">
        <v>75</v>
      </c>
    </row>
    <row r="12" spans="1:5" s="33" customFormat="1">
      <c r="A12" s="30">
        <v>7</v>
      </c>
      <c r="B12" s="31" t="s">
        <v>73</v>
      </c>
      <c r="C12" s="31" t="s">
        <v>272</v>
      </c>
      <c r="D12" s="31" t="s">
        <v>37</v>
      </c>
      <c r="E12" s="32" t="s">
        <v>76</v>
      </c>
    </row>
    <row r="13" spans="1:5" s="33" customFormat="1">
      <c r="A13" s="30">
        <v>8</v>
      </c>
      <c r="B13" s="31" t="s">
        <v>73</v>
      </c>
      <c r="C13" s="31" t="s">
        <v>293</v>
      </c>
      <c r="D13" s="31" t="s">
        <v>37</v>
      </c>
      <c r="E13" s="32" t="s">
        <v>77</v>
      </c>
    </row>
    <row r="14" spans="1:5" s="33" customFormat="1">
      <c r="A14" s="30">
        <v>9</v>
      </c>
      <c r="B14" s="31" t="s">
        <v>73</v>
      </c>
      <c r="C14" s="31" t="s">
        <v>294</v>
      </c>
      <c r="D14" s="31" t="s">
        <v>37</v>
      </c>
      <c r="E14" s="32" t="s">
        <v>66</v>
      </c>
    </row>
    <row r="15" spans="1:5" s="33" customFormat="1">
      <c r="A15" s="30">
        <v>10</v>
      </c>
      <c r="B15" s="31" t="s">
        <v>32</v>
      </c>
      <c r="C15" s="31" t="s">
        <v>42</v>
      </c>
      <c r="D15" s="31" t="s">
        <v>37</v>
      </c>
      <c r="E15" s="32" t="s">
        <v>82</v>
      </c>
    </row>
    <row r="16" spans="1:5" s="33" customFormat="1">
      <c r="A16" s="30">
        <v>11</v>
      </c>
      <c r="B16" s="31" t="s">
        <v>32</v>
      </c>
      <c r="C16" s="31" t="s">
        <v>43</v>
      </c>
      <c r="D16" s="31" t="s">
        <v>37</v>
      </c>
      <c r="E16" s="32" t="s">
        <v>83</v>
      </c>
    </row>
    <row r="17" spans="1:5" s="33" customFormat="1">
      <c r="A17" s="30">
        <v>12</v>
      </c>
      <c r="B17" s="31" t="s">
        <v>78</v>
      </c>
      <c r="C17" s="31" t="s">
        <v>88</v>
      </c>
      <c r="D17" s="31" t="s">
        <v>38</v>
      </c>
      <c r="E17" s="32" t="s">
        <v>89</v>
      </c>
    </row>
    <row r="18" spans="1:5" s="33" customFormat="1">
      <c r="A18" s="30">
        <v>13</v>
      </c>
      <c r="B18" s="31" t="s">
        <v>73</v>
      </c>
      <c r="C18" s="31" t="s">
        <v>96</v>
      </c>
      <c r="D18" s="31" t="s">
        <v>38</v>
      </c>
      <c r="E18" s="32" t="s">
        <v>90</v>
      </c>
    </row>
    <row r="19" spans="1:5" s="33" customFormat="1">
      <c r="A19" s="30">
        <v>14</v>
      </c>
      <c r="B19" s="31" t="s">
        <v>73</v>
      </c>
      <c r="C19" s="31" t="s">
        <v>295</v>
      </c>
      <c r="D19" s="31" t="s">
        <v>38</v>
      </c>
      <c r="E19" s="32" t="s">
        <v>79</v>
      </c>
    </row>
    <row r="20" spans="1:5" s="33" customFormat="1">
      <c r="A20" s="30">
        <v>15</v>
      </c>
      <c r="B20" s="31" t="s">
        <v>73</v>
      </c>
      <c r="C20" s="31" t="s">
        <v>296</v>
      </c>
      <c r="D20" s="31" t="s">
        <v>38</v>
      </c>
      <c r="E20" s="32" t="s">
        <v>91</v>
      </c>
    </row>
    <row r="21" spans="1:5" s="33" customFormat="1">
      <c r="A21" s="30">
        <v>16</v>
      </c>
      <c r="B21" s="168" t="s">
        <v>73</v>
      </c>
      <c r="C21" s="168" t="s">
        <v>297</v>
      </c>
      <c r="D21" s="168" t="s">
        <v>38</v>
      </c>
      <c r="E21" s="32" t="s">
        <v>80</v>
      </c>
    </row>
    <row r="22" spans="1:5" s="33" customFormat="1">
      <c r="A22" s="30">
        <v>17</v>
      </c>
      <c r="B22" s="168" t="s">
        <v>73</v>
      </c>
      <c r="C22" s="168" t="s">
        <v>298</v>
      </c>
      <c r="D22" s="168" t="s">
        <v>38</v>
      </c>
      <c r="E22" s="32" t="s">
        <v>92</v>
      </c>
    </row>
    <row r="23" spans="1:5" s="33" customFormat="1" ht="25.5">
      <c r="A23" s="30">
        <v>18</v>
      </c>
      <c r="B23" s="31" t="s">
        <v>73</v>
      </c>
      <c r="C23" s="31" t="s">
        <v>329</v>
      </c>
      <c r="D23" s="31" t="s">
        <v>38</v>
      </c>
      <c r="E23" s="32" t="s">
        <v>65</v>
      </c>
    </row>
    <row r="24" spans="1:5" s="33" customFormat="1" ht="25.5">
      <c r="A24" s="30">
        <v>19</v>
      </c>
      <c r="B24" s="31" t="s">
        <v>73</v>
      </c>
      <c r="C24" s="31" t="s">
        <v>330</v>
      </c>
      <c r="D24" s="31" t="s">
        <v>38</v>
      </c>
      <c r="E24" s="32" t="s">
        <v>65</v>
      </c>
    </row>
    <row r="25" spans="1:5" s="33" customFormat="1">
      <c r="A25" s="30">
        <v>20</v>
      </c>
      <c r="B25" s="31" t="s">
        <v>32</v>
      </c>
      <c r="C25" s="31" t="s">
        <v>332</v>
      </c>
      <c r="D25" s="31" t="s">
        <v>38</v>
      </c>
      <c r="E25" s="32" t="s">
        <v>81</v>
      </c>
    </row>
    <row r="26" spans="1:5" s="33" customFormat="1">
      <c r="A26" s="30">
        <v>21</v>
      </c>
      <c r="B26" s="31" t="s">
        <v>32</v>
      </c>
      <c r="C26" s="31" t="s">
        <v>333</v>
      </c>
      <c r="D26" s="31" t="s">
        <v>38</v>
      </c>
      <c r="E26" s="32" t="s">
        <v>84</v>
      </c>
    </row>
    <row r="27" spans="1:5" s="33" customFormat="1">
      <c r="A27" s="30">
        <v>22</v>
      </c>
      <c r="B27" s="168" t="s">
        <v>73</v>
      </c>
      <c r="C27" s="171" t="s">
        <v>341</v>
      </c>
      <c r="D27" s="168" t="s">
        <v>37</v>
      </c>
      <c r="E27" s="169" t="s">
        <v>337</v>
      </c>
    </row>
    <row r="28" spans="1:5" s="33" customFormat="1">
      <c r="A28" s="30">
        <v>23</v>
      </c>
      <c r="B28" s="168" t="s">
        <v>73</v>
      </c>
      <c r="C28" s="171" t="s">
        <v>342</v>
      </c>
      <c r="D28" s="168" t="s">
        <v>37</v>
      </c>
      <c r="E28" s="169" t="s">
        <v>338</v>
      </c>
    </row>
    <row r="29" spans="1:5" s="33" customFormat="1">
      <c r="A29" s="30">
        <v>24</v>
      </c>
      <c r="B29" s="168" t="s">
        <v>73</v>
      </c>
      <c r="C29" s="170" t="s">
        <v>334</v>
      </c>
      <c r="D29" s="245" t="s">
        <v>38</v>
      </c>
      <c r="E29" s="169" t="s">
        <v>335</v>
      </c>
    </row>
    <row r="30" spans="1:5" s="33" customFormat="1">
      <c r="A30" s="30">
        <v>25</v>
      </c>
      <c r="B30" s="168" t="s">
        <v>73</v>
      </c>
      <c r="C30" s="246" t="s">
        <v>470</v>
      </c>
      <c r="D30" s="168" t="s">
        <v>37</v>
      </c>
      <c r="E30" s="170" t="s">
        <v>469</v>
      </c>
    </row>
    <row r="31" spans="1:5" s="33" customFormat="1">
      <c r="A31" s="30">
        <v>26</v>
      </c>
      <c r="B31" s="168" t="s">
        <v>73</v>
      </c>
      <c r="C31" s="246" t="s">
        <v>472</v>
      </c>
      <c r="D31" s="168" t="s">
        <v>37</v>
      </c>
      <c r="E31" s="170" t="s">
        <v>471</v>
      </c>
    </row>
    <row r="32" spans="1:5" s="33" customFormat="1">
      <c r="A32" s="30">
        <v>27</v>
      </c>
      <c r="B32" s="168" t="s">
        <v>73</v>
      </c>
      <c r="C32" s="246" t="s">
        <v>474</v>
      </c>
      <c r="D32" s="245" t="s">
        <v>38</v>
      </c>
      <c r="E32" s="170" t="s">
        <v>473</v>
      </c>
    </row>
    <row r="33" s="33" customFormat="1"/>
    <row r="34" s="33" customFormat="1"/>
    <row r="35" s="33" customFormat="1"/>
    <row r="36" s="33" customFormat="1"/>
    <row r="37" s="33" customFormat="1"/>
    <row r="38" s="33" customFormat="1"/>
    <row r="39" s="33" customFormat="1"/>
    <row r="40" s="33" customFormat="1"/>
    <row r="41" s="33" customFormat="1"/>
    <row r="42" s="33" customFormat="1"/>
    <row r="43" s="33" customFormat="1"/>
    <row r="44" s="33" customFormat="1"/>
    <row r="45" s="33" customFormat="1"/>
    <row r="46" s="33" customFormat="1"/>
    <row r="47" s="33" customFormat="1"/>
    <row r="48" s="33" customFormat="1"/>
    <row r="49" s="33" customFormat="1"/>
    <row r="50" s="33" customFormat="1"/>
    <row r="51" s="33" customFormat="1"/>
    <row r="52" s="33" customFormat="1"/>
    <row r="53" s="33" customFormat="1"/>
    <row r="54" s="33" customFormat="1"/>
    <row r="55" s="33" customFormat="1"/>
    <row r="56" s="33" customFormat="1"/>
    <row r="57" s="33" customFormat="1"/>
    <row r="58" s="33" customFormat="1"/>
    <row r="59" s="33" customFormat="1"/>
    <row r="60" s="33" customFormat="1"/>
    <row r="61" s="33" customFormat="1"/>
    <row r="62" s="33" customFormat="1"/>
    <row r="63" s="33" customFormat="1"/>
    <row r="64" s="33" customFormat="1"/>
    <row r="65" s="33" customFormat="1"/>
    <row r="66" s="33" customFormat="1"/>
    <row r="67" s="33" customFormat="1"/>
    <row r="68" s="33" customFormat="1"/>
    <row r="69" s="33" customFormat="1"/>
    <row r="70" s="33" customFormat="1"/>
    <row r="71" s="33" customFormat="1"/>
    <row r="72" s="33" customFormat="1"/>
    <row r="73" s="33" customFormat="1"/>
    <row r="74" s="33" customFormat="1"/>
    <row r="75" s="33" customFormat="1"/>
    <row r="76" s="33" customFormat="1"/>
    <row r="77" s="33" customFormat="1"/>
    <row r="78" s="33" customFormat="1"/>
    <row r="79" s="33" customFormat="1"/>
    <row r="80" s="33" customFormat="1"/>
    <row r="81" s="33" customFormat="1"/>
    <row r="82" s="33" customFormat="1"/>
    <row r="83" s="33" customFormat="1"/>
    <row r="84" s="33" customFormat="1"/>
    <row r="85" s="33" customFormat="1"/>
    <row r="86" s="33" customFormat="1"/>
    <row r="87" s="33" customFormat="1"/>
    <row r="88" s="33" customFormat="1"/>
    <row r="89" s="33" customFormat="1"/>
    <row r="90" s="33" customFormat="1"/>
    <row r="91" s="33" customFormat="1"/>
    <row r="92" s="33" customFormat="1"/>
    <row r="93" s="33" customFormat="1"/>
    <row r="94" s="33" customFormat="1"/>
    <row r="95" s="33" customFormat="1"/>
    <row r="96" s="33" customFormat="1"/>
    <row r="97" s="33" customFormat="1"/>
    <row r="98" s="33" customFormat="1"/>
    <row r="99" s="33" customFormat="1"/>
    <row r="100" s="33" customFormat="1"/>
    <row r="101" s="33" customFormat="1"/>
    <row r="102" s="33" customFormat="1"/>
    <row r="103" s="33" customFormat="1"/>
    <row r="104" s="33" customFormat="1"/>
    <row r="105" s="33" customFormat="1"/>
    <row r="106" s="33" customFormat="1"/>
    <row r="107" s="33" customFormat="1"/>
    <row r="108" s="33" customFormat="1"/>
    <row r="109" s="33" customFormat="1"/>
    <row r="110" s="33" customFormat="1"/>
    <row r="111" s="33" customFormat="1"/>
    <row r="112" s="33" customFormat="1"/>
    <row r="113" s="33" customFormat="1"/>
    <row r="114" s="33" customFormat="1"/>
    <row r="115" s="33" customFormat="1"/>
    <row r="116" s="33" customFormat="1"/>
    <row r="117" s="33" customFormat="1"/>
    <row r="118" s="33" customFormat="1"/>
    <row r="119" s="33" customFormat="1"/>
    <row r="120" s="33" customFormat="1"/>
    <row r="121" s="33" customFormat="1"/>
    <row r="122" s="33" customFormat="1"/>
    <row r="123" s="33" customFormat="1"/>
    <row r="124" s="33" customFormat="1"/>
    <row r="125" s="33" customFormat="1"/>
    <row r="126" s="33" customFormat="1"/>
    <row r="127" s="33" customFormat="1"/>
    <row r="128" s="33" customFormat="1"/>
    <row r="129" s="33" customFormat="1"/>
    <row r="130" s="33" customFormat="1"/>
    <row r="131" s="33" customFormat="1"/>
    <row r="132" s="33" customFormat="1"/>
    <row r="133" s="33" customFormat="1"/>
    <row r="134" s="33" customFormat="1"/>
    <row r="135" s="33" customFormat="1"/>
    <row r="136" s="33" customFormat="1"/>
    <row r="137" s="33" customFormat="1"/>
    <row r="138" s="33" customFormat="1"/>
    <row r="139" s="33" customFormat="1"/>
    <row r="140" s="33" customFormat="1"/>
    <row r="141" s="33" customFormat="1"/>
    <row r="142" s="33" customFormat="1"/>
    <row r="143" s="33" customFormat="1"/>
    <row r="144" s="33" customFormat="1"/>
    <row r="145" s="33" customFormat="1"/>
    <row r="146" s="33" customFormat="1"/>
    <row r="147" s="33" customFormat="1"/>
    <row r="148" s="33" customFormat="1"/>
    <row r="149" s="33" customFormat="1"/>
    <row r="150" s="33" customFormat="1"/>
    <row r="151" s="33" customFormat="1"/>
    <row r="152" s="33" customFormat="1"/>
    <row r="153" s="33" customFormat="1"/>
    <row r="154" s="33" customFormat="1"/>
    <row r="155" s="33" customFormat="1"/>
    <row r="156" s="33" customFormat="1"/>
    <row r="157" s="33" customFormat="1"/>
    <row r="158" s="33" customFormat="1"/>
    <row r="159" s="33" customFormat="1"/>
    <row r="160" s="33" customFormat="1"/>
    <row r="161" s="33" customFormat="1"/>
    <row r="162" s="33" customFormat="1"/>
    <row r="163" s="33" customFormat="1"/>
    <row r="164" s="33" customFormat="1"/>
    <row r="165" s="33" customFormat="1"/>
    <row r="166" s="33" customFormat="1"/>
    <row r="167" s="33" customFormat="1"/>
    <row r="168" s="33" customFormat="1"/>
    <row r="169" s="33" customFormat="1"/>
    <row r="170" s="33" customFormat="1"/>
    <row r="171" s="33" customFormat="1"/>
    <row r="172" s="33" customFormat="1"/>
    <row r="173" s="33" customFormat="1"/>
    <row r="174" s="33" customFormat="1"/>
    <row r="175" s="33" customFormat="1"/>
    <row r="176" s="33" customFormat="1"/>
    <row r="177" s="33" customFormat="1"/>
    <row r="178" s="33" customFormat="1"/>
    <row r="179" s="33" customFormat="1"/>
    <row r="180" s="33" customFormat="1"/>
    <row r="181" s="33" customFormat="1"/>
    <row r="182" s="33" customFormat="1"/>
    <row r="183" s="33" customFormat="1"/>
    <row r="184" s="33" customFormat="1"/>
    <row r="185" s="33" customFormat="1"/>
    <row r="186" s="33" customFormat="1"/>
    <row r="187" s="33" customFormat="1"/>
    <row r="188" s="33" customFormat="1"/>
    <row r="189" s="33" customFormat="1"/>
    <row r="190" s="33" customFormat="1"/>
    <row r="191" s="33" customFormat="1"/>
    <row r="192" s="33" customFormat="1"/>
    <row r="193" s="33" customFormat="1"/>
    <row r="194" s="33" customFormat="1"/>
    <row r="195" s="33" customFormat="1"/>
    <row r="196" s="33" customFormat="1"/>
    <row r="197" s="33" customFormat="1"/>
    <row r="198" s="33" customFormat="1"/>
    <row r="199" s="33" customFormat="1"/>
    <row r="200" s="33" customFormat="1"/>
    <row r="201" s="33" customFormat="1"/>
    <row r="202" s="33" customFormat="1"/>
    <row r="203" s="33" customFormat="1"/>
    <row r="204" s="33" customFormat="1"/>
    <row r="205" s="33" customFormat="1"/>
    <row r="206" s="33" customFormat="1"/>
    <row r="207" s="33" customFormat="1"/>
    <row r="208" s="33" customFormat="1"/>
    <row r="209" s="33" customFormat="1"/>
    <row r="210" s="33" customFormat="1"/>
    <row r="211" s="33" customFormat="1"/>
    <row r="212" s="33" customFormat="1"/>
    <row r="213" s="33" customFormat="1"/>
    <row r="214" s="33" customFormat="1"/>
    <row r="215" s="33" customFormat="1"/>
    <row r="216" s="33" customFormat="1"/>
    <row r="217" s="33" customFormat="1"/>
    <row r="218" s="33" customFormat="1"/>
    <row r="219" s="33" customFormat="1"/>
    <row r="220" s="33" customFormat="1"/>
    <row r="221" s="33" customFormat="1"/>
    <row r="222" s="33" customFormat="1"/>
    <row r="223" s="33" customFormat="1"/>
    <row r="224" s="33" customFormat="1"/>
    <row r="225" spans="1:5" s="33" customFormat="1"/>
    <row r="226" spans="1:5" s="33" customFormat="1"/>
    <row r="227" spans="1:5" s="33" customFormat="1"/>
    <row r="228" spans="1:5" s="33" customFormat="1"/>
    <row r="229" spans="1:5" s="33" customFormat="1"/>
    <row r="230" spans="1:5" s="33" customFormat="1"/>
    <row r="231" spans="1:5" s="33" customFormat="1"/>
    <row r="232" spans="1:5" s="33" customFormat="1"/>
    <row r="233" spans="1:5" s="33" customFormat="1"/>
    <row r="234" spans="1:5" s="33" customFormat="1"/>
    <row r="235" spans="1:5" s="33" customFormat="1"/>
    <row r="236" spans="1:5" s="33" customFormat="1"/>
    <row r="237" spans="1:5" s="33" customFormat="1"/>
    <row r="238" spans="1:5" s="33" customFormat="1"/>
    <row r="239" spans="1:5" s="33" customFormat="1"/>
    <row r="240" spans="1:5">
      <c r="A240" s="33"/>
      <c r="B240" s="33"/>
      <c r="C240" s="33"/>
      <c r="D240" s="33"/>
      <c r="E240" s="33"/>
    </row>
  </sheetData>
  <mergeCells count="5">
    <mergeCell ref="A3:A5"/>
    <mergeCell ref="B3:B5"/>
    <mergeCell ref="C3:C5"/>
    <mergeCell ref="E3:E5"/>
    <mergeCell ref="D3:D5"/>
  </mergeCells>
  <pageMargins left="0.78740157480314965" right="0.78740157480314965" top="1.1811023622047245" bottom="0.39370078740157483" header="0.39370078740157483" footer="0.39370078740157483"/>
  <pageSetup paperSize="9" scale="87" fitToHeight="0" orientation="landscape" r:id="rId1"/>
  <headerFooter scaleWithDoc="0" alignWithMargins="0">
    <oddHeader>&amp;R&amp;"Times New Roman,Regular"&amp;A</oddHeader>
  </headerFooter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L114"/>
  <sheetViews>
    <sheetView showGridLines="0" view="pageBreakPreview" zoomScaleNormal="100" zoomScaleSheetLayoutView="100" workbookViewId="0">
      <selection activeCell="A16" sqref="A16"/>
    </sheetView>
  </sheetViews>
  <sheetFormatPr defaultColWidth="9.140625" defaultRowHeight="12.75"/>
  <cols>
    <col min="1" max="1" width="15" style="38" customWidth="1"/>
    <col min="2" max="2" width="19.7109375" style="42" customWidth="1"/>
    <col min="3" max="3" width="12" style="42" customWidth="1"/>
    <col min="4" max="4" width="31" style="42" customWidth="1"/>
    <col min="5" max="6" width="21.7109375" style="36" customWidth="1"/>
    <col min="7" max="8" width="21.7109375" style="38" customWidth="1"/>
    <col min="9" max="11" width="15.85546875" style="38" customWidth="1"/>
    <col min="12" max="16384" width="9.140625" style="38"/>
  </cols>
  <sheetData>
    <row r="1" spans="1:11" ht="14.25">
      <c r="A1" s="78" t="s">
        <v>205</v>
      </c>
      <c r="B1" s="79"/>
      <c r="C1" s="79"/>
      <c r="D1" s="79"/>
    </row>
    <row r="2" spans="1:11" ht="14.25">
      <c r="A2" s="78"/>
      <c r="B2" s="79"/>
      <c r="C2" s="79"/>
      <c r="D2" s="79"/>
    </row>
    <row r="3" spans="1:11">
      <c r="K3" s="159" t="s">
        <v>300</v>
      </c>
    </row>
    <row r="4" spans="1:11">
      <c r="A4" s="69" t="s">
        <v>48</v>
      </c>
      <c r="C4" s="73"/>
      <c r="D4" s="37"/>
      <c r="E4" s="38"/>
      <c r="F4" s="38"/>
      <c r="G4" s="37"/>
      <c r="H4" s="37"/>
      <c r="I4" s="37"/>
      <c r="K4" s="161" t="s">
        <v>299</v>
      </c>
    </row>
    <row r="5" spans="1:11">
      <c r="A5" s="72" t="s">
        <v>208</v>
      </c>
      <c r="C5" s="40"/>
      <c r="D5" s="41"/>
      <c r="E5" s="38"/>
      <c r="F5" s="38"/>
      <c r="G5" s="37"/>
      <c r="H5" s="37"/>
      <c r="I5" s="37"/>
    </row>
    <row r="6" spans="1:11">
      <c r="A6" s="72" t="s">
        <v>61</v>
      </c>
      <c r="C6" s="72"/>
      <c r="E6" s="293"/>
      <c r="F6" s="293"/>
      <c r="G6" s="294"/>
      <c r="H6" s="294"/>
      <c r="I6" s="294"/>
    </row>
    <row r="7" spans="1:11">
      <c r="A7" s="72" t="s">
        <v>61</v>
      </c>
      <c r="C7" s="72"/>
      <c r="E7" s="43"/>
      <c r="F7" s="43"/>
      <c r="G7" s="44"/>
      <c r="H7" s="44"/>
      <c r="I7" s="44"/>
    </row>
    <row r="8" spans="1:11">
      <c r="A8" s="76" t="s">
        <v>62</v>
      </c>
      <c r="C8" s="72"/>
      <c r="E8" s="43"/>
      <c r="F8" s="43"/>
      <c r="G8" s="44"/>
      <c r="H8" s="44"/>
      <c r="I8" s="44"/>
    </row>
    <row r="9" spans="1:11">
      <c r="A9" s="76" t="s">
        <v>63</v>
      </c>
      <c r="C9" s="72"/>
      <c r="E9" s="43"/>
      <c r="F9" s="43"/>
      <c r="G9" s="44"/>
      <c r="H9" s="44"/>
      <c r="I9" s="44"/>
    </row>
    <row r="10" spans="1:11">
      <c r="A10" s="76" t="s">
        <v>64</v>
      </c>
      <c r="C10" s="72"/>
      <c r="E10" s="43"/>
      <c r="F10" s="43"/>
      <c r="G10" s="44"/>
      <c r="H10" s="44"/>
      <c r="I10" s="44"/>
    </row>
    <row r="11" spans="1:11">
      <c r="A11" s="76" t="s">
        <v>110</v>
      </c>
      <c r="C11" s="72"/>
      <c r="E11" s="43"/>
      <c r="F11" s="43"/>
      <c r="G11" s="44"/>
      <c r="H11" s="44"/>
      <c r="I11" s="44"/>
    </row>
    <row r="12" spans="1:11">
      <c r="A12" s="76"/>
      <c r="C12" s="72"/>
      <c r="E12" s="43"/>
      <c r="F12" s="43"/>
      <c r="G12" s="44"/>
      <c r="H12" s="44"/>
      <c r="I12" s="44"/>
    </row>
    <row r="13" spans="1:11">
      <c r="A13" s="76" t="s">
        <v>202</v>
      </c>
      <c r="B13" s="39"/>
      <c r="C13" s="39"/>
      <c r="D13" s="46"/>
      <c r="E13" s="45"/>
      <c r="F13" s="45"/>
      <c r="G13" s="45"/>
      <c r="H13" s="45"/>
      <c r="I13" s="45"/>
    </row>
    <row r="14" spans="1:11">
      <c r="A14" s="72" t="s">
        <v>57</v>
      </c>
      <c r="B14" s="39"/>
      <c r="C14" s="39"/>
      <c r="D14" s="46"/>
      <c r="E14" s="45"/>
      <c r="F14" s="45"/>
      <c r="G14" s="45"/>
      <c r="H14" s="45"/>
      <c r="I14" s="45"/>
    </row>
    <row r="15" spans="1:11" ht="14.25">
      <c r="A15" s="72" t="s">
        <v>340</v>
      </c>
      <c r="B15" s="51"/>
      <c r="C15" s="51"/>
      <c r="D15" s="51"/>
      <c r="E15" s="49"/>
      <c r="F15" s="49"/>
      <c r="G15" s="50"/>
      <c r="H15" s="50"/>
      <c r="I15" s="50"/>
    </row>
    <row r="16" spans="1:11" s="42" customFormat="1" ht="13.5" thickBot="1">
      <c r="A16" s="46"/>
      <c r="B16" s="46"/>
      <c r="C16" s="46"/>
      <c r="D16" s="46"/>
      <c r="E16" s="46"/>
      <c r="F16" s="46"/>
      <c r="G16" s="45"/>
      <c r="H16" s="45"/>
      <c r="I16" s="45"/>
      <c r="J16" s="45"/>
      <c r="K16" s="45"/>
    </row>
    <row r="17" spans="1:12" s="42" customFormat="1" ht="78.75" customHeight="1" thickBot="1">
      <c r="A17" s="162" t="s">
        <v>47</v>
      </c>
      <c r="B17" s="116" t="s">
        <v>68</v>
      </c>
      <c r="C17" s="116" t="s">
        <v>303</v>
      </c>
      <c r="D17" s="116" t="s">
        <v>302</v>
      </c>
      <c r="E17" s="116" t="s">
        <v>319</v>
      </c>
      <c r="F17" s="116" t="s">
        <v>321</v>
      </c>
      <c r="G17" s="116" t="s">
        <v>320</v>
      </c>
      <c r="H17" s="116" t="s">
        <v>322</v>
      </c>
      <c r="I17" s="116" t="s">
        <v>51</v>
      </c>
      <c r="J17" s="116" t="s">
        <v>52</v>
      </c>
      <c r="K17" s="116" t="s">
        <v>67</v>
      </c>
    </row>
    <row r="18" spans="1:12" s="42" customFormat="1" ht="15">
      <c r="A18" s="85" t="s">
        <v>49</v>
      </c>
      <c r="B18" s="54" t="s">
        <v>69</v>
      </c>
      <c r="C18" s="163" t="s">
        <v>304</v>
      </c>
      <c r="D18" s="164" t="s">
        <v>307</v>
      </c>
      <c r="E18" s="115"/>
      <c r="F18" s="115"/>
      <c r="G18" s="115"/>
      <c r="H18" s="166"/>
      <c r="I18" s="54" t="s">
        <v>53</v>
      </c>
      <c r="J18" s="54" t="s">
        <v>54</v>
      </c>
      <c r="K18" s="54" t="s">
        <v>70</v>
      </c>
    </row>
    <row r="19" spans="1:12" s="42" customFormat="1" ht="15.75" customHeight="1">
      <c r="A19" s="86" t="s">
        <v>49</v>
      </c>
      <c r="B19" s="71" t="s">
        <v>69</v>
      </c>
      <c r="C19" s="163" t="s">
        <v>305</v>
      </c>
      <c r="D19" s="164" t="s">
        <v>308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 ht="12.75" customHeight="1">
      <c r="A20" s="86" t="s">
        <v>49</v>
      </c>
      <c r="B20" s="71" t="s">
        <v>69</v>
      </c>
      <c r="C20" s="94" t="s">
        <v>306</v>
      </c>
      <c r="D20" s="95" t="s">
        <v>309</v>
      </c>
      <c r="E20" s="97"/>
      <c r="F20" s="97"/>
      <c r="G20" s="97"/>
      <c r="H20" s="97"/>
      <c r="I20" s="70" t="s">
        <v>53</v>
      </c>
      <c r="J20" s="70" t="s">
        <v>54</v>
      </c>
      <c r="K20" s="70" t="s">
        <v>70</v>
      </c>
    </row>
    <row r="21" spans="1:12" s="42" customFormat="1" ht="12.75" customHeight="1">
      <c r="A21" s="38" t="s">
        <v>328</v>
      </c>
      <c r="B21" s="46"/>
      <c r="C21" s="46"/>
      <c r="D21" s="46"/>
      <c r="E21" s="46"/>
      <c r="F21" s="46"/>
      <c r="G21" s="46"/>
      <c r="H21" s="46"/>
      <c r="I21" s="45"/>
      <c r="J21" s="45"/>
      <c r="K21" s="45"/>
    </row>
    <row r="22" spans="1:12" s="42" customFormat="1" ht="12.75" customHeight="1">
      <c r="A22" s="38" t="s">
        <v>323</v>
      </c>
      <c r="B22" s="46"/>
      <c r="C22" s="46"/>
      <c r="D22" s="46"/>
      <c r="E22" s="46"/>
      <c r="F22" s="46"/>
      <c r="G22" s="46"/>
      <c r="H22" s="46"/>
      <c r="I22" s="46"/>
    </row>
    <row r="23" spans="1:12" s="42" customFormat="1" ht="12.75" customHeight="1">
      <c r="A23" s="46"/>
      <c r="B23" s="46"/>
      <c r="C23" s="46"/>
      <c r="D23" s="46"/>
      <c r="E23" s="46"/>
      <c r="F23" s="46"/>
      <c r="G23" s="46"/>
      <c r="H23" s="46"/>
      <c r="I23" s="46"/>
    </row>
    <row r="24" spans="1:12" s="42" customFormat="1" ht="12.75" customHeight="1">
      <c r="A24" s="46"/>
      <c r="B24" s="46"/>
      <c r="C24" s="46"/>
      <c r="D24" s="46"/>
      <c r="E24" s="46"/>
      <c r="F24" s="46"/>
      <c r="G24" s="46"/>
      <c r="H24" s="46"/>
      <c r="I24" s="46"/>
    </row>
    <row r="25" spans="1:12" s="42" customFormat="1" ht="12.75" customHeight="1">
      <c r="A25" s="46"/>
      <c r="B25" s="46"/>
      <c r="C25" s="46"/>
      <c r="D25" s="46"/>
      <c r="E25" s="46"/>
      <c r="F25" s="46"/>
      <c r="G25" s="46"/>
      <c r="H25" s="46"/>
      <c r="I25" s="46"/>
    </row>
    <row r="26" spans="1:12" s="42" customFormat="1" ht="12.75" customHeight="1">
      <c r="A26" s="46"/>
      <c r="B26" s="46"/>
      <c r="C26" s="46"/>
      <c r="D26" s="46"/>
      <c r="E26" s="46"/>
      <c r="F26" s="46"/>
      <c r="G26" s="46"/>
      <c r="H26" s="46"/>
      <c r="I26" s="46"/>
    </row>
    <row r="27" spans="1:12" s="42" customFormat="1" ht="12.75" customHeight="1">
      <c r="A27" s="46"/>
      <c r="B27" s="46"/>
      <c r="C27" s="46"/>
      <c r="D27" s="46"/>
      <c r="E27" s="46"/>
      <c r="F27" s="46"/>
      <c r="G27" s="46"/>
      <c r="H27" s="46"/>
      <c r="I27" s="46"/>
    </row>
    <row r="28" spans="1:12" s="42" customFormat="1" ht="12.75" customHeight="1">
      <c r="A28" s="46"/>
      <c r="B28" s="46"/>
      <c r="C28" s="46"/>
      <c r="D28" s="46"/>
      <c r="E28" s="46"/>
      <c r="F28" s="46"/>
      <c r="G28" s="46"/>
      <c r="H28" s="46"/>
      <c r="I28" s="46"/>
    </row>
    <row r="29" spans="1:12" s="42" customFormat="1" ht="12.75" customHeight="1">
      <c r="A29" s="46"/>
      <c r="B29" s="46"/>
      <c r="C29" s="46"/>
      <c r="D29" s="46"/>
      <c r="E29" s="46"/>
      <c r="F29" s="46"/>
      <c r="G29" s="46"/>
      <c r="H29" s="46"/>
      <c r="I29" s="46"/>
    </row>
    <row r="30" spans="1:12" s="42" customFormat="1" ht="12.75" customHeight="1">
      <c r="A30" s="46"/>
      <c r="B30" s="46"/>
      <c r="C30" s="46"/>
      <c r="D30" s="46"/>
      <c r="E30" s="46"/>
      <c r="F30" s="46"/>
      <c r="G30" s="46"/>
      <c r="H30" s="46"/>
      <c r="I30" s="46"/>
    </row>
    <row r="31" spans="1:12" s="60" customFormat="1" ht="12.75" customHeight="1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2"/>
      <c r="L31" s="42"/>
    </row>
    <row r="32" spans="1:12" s="42" customFormat="1" ht="12.75" customHeight="1">
      <c r="A32" s="46"/>
      <c r="B32" s="46"/>
      <c r="C32" s="46"/>
      <c r="D32" s="46"/>
      <c r="E32" s="46"/>
      <c r="F32" s="46"/>
      <c r="G32" s="46"/>
      <c r="H32" s="46"/>
      <c r="I32" s="46"/>
    </row>
    <row r="33" spans="1:9" s="42" customFormat="1" ht="12.75" customHeight="1">
      <c r="A33" s="46"/>
      <c r="B33" s="46"/>
      <c r="C33" s="46"/>
      <c r="D33" s="46"/>
      <c r="E33" s="46"/>
      <c r="F33" s="46"/>
      <c r="G33" s="46"/>
      <c r="H33" s="46"/>
      <c r="I33" s="46"/>
    </row>
    <row r="34" spans="1:9" s="42" customFormat="1" ht="12.75" customHeight="1">
      <c r="A34" s="46"/>
      <c r="B34" s="46"/>
      <c r="C34" s="46"/>
      <c r="D34" s="46"/>
      <c r="E34" s="46"/>
      <c r="F34" s="46"/>
      <c r="G34" s="46"/>
      <c r="H34" s="46"/>
      <c r="I34" s="46"/>
    </row>
    <row r="35" spans="1:9" s="42" customFormat="1" ht="12.75" customHeight="1">
      <c r="A35" s="46"/>
      <c r="B35" s="46"/>
      <c r="C35" s="46"/>
      <c r="D35" s="46"/>
      <c r="E35" s="46"/>
      <c r="F35" s="46"/>
      <c r="G35" s="46"/>
      <c r="H35" s="46"/>
      <c r="I35" s="46"/>
    </row>
    <row r="36" spans="1:9" s="42" customFormat="1" ht="12.75" customHeight="1">
      <c r="A36" s="46"/>
      <c r="B36" s="46"/>
      <c r="C36" s="46"/>
      <c r="D36" s="46"/>
      <c r="E36" s="46"/>
      <c r="F36" s="46"/>
      <c r="G36" s="46"/>
      <c r="H36" s="46"/>
      <c r="I36" s="46"/>
    </row>
    <row r="37" spans="1:9" s="42" customFormat="1">
      <c r="A37" s="46"/>
      <c r="B37" s="46"/>
      <c r="C37" s="46"/>
      <c r="D37" s="46"/>
      <c r="E37" s="46"/>
      <c r="F37" s="46"/>
      <c r="G37" s="46"/>
      <c r="H37" s="46"/>
      <c r="I37" s="46"/>
    </row>
    <row r="38" spans="1:9" s="42" customFormat="1">
      <c r="A38" s="46"/>
      <c r="B38" s="46"/>
      <c r="C38" s="46"/>
      <c r="D38" s="46"/>
      <c r="E38" s="46"/>
      <c r="F38" s="46"/>
      <c r="G38" s="46"/>
      <c r="H38" s="46"/>
      <c r="I38" s="46"/>
    </row>
    <row r="39" spans="1:9" s="42" customFormat="1" ht="12.75" customHeight="1">
      <c r="A39" s="46"/>
      <c r="B39" s="46"/>
      <c r="C39" s="46"/>
      <c r="D39" s="46"/>
      <c r="E39" s="46"/>
      <c r="F39" s="46"/>
      <c r="G39" s="46"/>
      <c r="H39" s="46"/>
      <c r="I39" s="46"/>
    </row>
    <row r="40" spans="1:9" s="42" customFormat="1" ht="12.75" customHeight="1">
      <c r="A40" s="46"/>
      <c r="B40" s="46"/>
      <c r="C40" s="46"/>
      <c r="D40" s="46"/>
      <c r="E40" s="46"/>
      <c r="F40" s="46"/>
      <c r="G40" s="46"/>
      <c r="H40" s="46"/>
      <c r="I40" s="46"/>
    </row>
    <row r="41" spans="1:9" s="42" customFormat="1" ht="12.75" customHeight="1">
      <c r="A41" s="46"/>
      <c r="B41" s="46"/>
      <c r="C41" s="46"/>
      <c r="D41" s="46"/>
      <c r="E41" s="46"/>
      <c r="F41" s="46"/>
      <c r="G41" s="46"/>
      <c r="H41" s="46"/>
      <c r="I41" s="46"/>
    </row>
    <row r="42" spans="1:9" s="42" customFormat="1" ht="12.75" customHeight="1">
      <c r="A42" s="46"/>
      <c r="B42" s="46"/>
      <c r="C42" s="46"/>
      <c r="D42" s="46"/>
      <c r="E42" s="46"/>
      <c r="F42" s="46"/>
      <c r="G42" s="46"/>
      <c r="H42" s="46"/>
      <c r="I42" s="46"/>
    </row>
    <row r="43" spans="1:9" s="42" customFormat="1" ht="12.75" customHeight="1">
      <c r="A43" s="46"/>
      <c r="B43" s="46"/>
      <c r="C43" s="46"/>
      <c r="D43" s="46"/>
      <c r="E43" s="46"/>
      <c r="F43" s="46"/>
      <c r="G43" s="46"/>
      <c r="H43" s="46"/>
      <c r="I43" s="46"/>
    </row>
    <row r="44" spans="1:9" s="42" customFormat="1" ht="12.75" customHeight="1">
      <c r="A44" s="46"/>
      <c r="B44" s="46"/>
      <c r="C44" s="46"/>
      <c r="D44" s="46"/>
      <c r="E44" s="46"/>
      <c r="F44" s="46"/>
      <c r="G44" s="46"/>
      <c r="H44" s="46"/>
      <c r="I44" s="46"/>
    </row>
    <row r="45" spans="1:9" s="42" customFormat="1" ht="12.75" customHeight="1">
      <c r="A45" s="46"/>
      <c r="B45" s="46"/>
      <c r="C45" s="46"/>
      <c r="D45" s="46"/>
      <c r="E45" s="46"/>
      <c r="F45" s="46"/>
      <c r="G45" s="46"/>
      <c r="H45" s="46"/>
      <c r="I45" s="46"/>
    </row>
    <row r="46" spans="1:9" s="42" customFormat="1" ht="12.75" customHeight="1">
      <c r="A46" s="46"/>
      <c r="B46" s="46"/>
      <c r="C46" s="46"/>
      <c r="D46" s="46"/>
      <c r="E46" s="46"/>
      <c r="F46" s="46"/>
      <c r="G46" s="46"/>
      <c r="H46" s="46"/>
      <c r="I46" s="46"/>
    </row>
    <row r="47" spans="1:9" s="42" customFormat="1" ht="12.75" customHeight="1">
      <c r="A47" s="46"/>
      <c r="B47" s="46"/>
      <c r="C47" s="46"/>
      <c r="D47" s="46"/>
      <c r="E47" s="46"/>
      <c r="F47" s="46"/>
      <c r="G47" s="46"/>
      <c r="H47" s="46"/>
      <c r="I47" s="46"/>
    </row>
    <row r="48" spans="1:9" s="42" customFormat="1" ht="12.75" customHeight="1">
      <c r="A48" s="46"/>
      <c r="B48" s="46"/>
      <c r="C48" s="46"/>
      <c r="D48" s="46"/>
      <c r="E48" s="46"/>
      <c r="F48" s="46"/>
      <c r="G48" s="46"/>
      <c r="H48" s="46"/>
      <c r="I48" s="46"/>
    </row>
    <row r="49" spans="1:9" s="42" customFormat="1" ht="12.75" customHeight="1">
      <c r="A49" s="46"/>
      <c r="B49" s="46"/>
      <c r="C49" s="46"/>
      <c r="D49" s="46"/>
      <c r="E49" s="46"/>
      <c r="F49" s="46"/>
      <c r="G49" s="46"/>
      <c r="H49" s="46"/>
      <c r="I49" s="46"/>
    </row>
    <row r="50" spans="1:9" s="42" customFormat="1" ht="12.75" customHeight="1">
      <c r="A50" s="46"/>
      <c r="B50" s="46"/>
      <c r="C50" s="46"/>
      <c r="D50" s="46"/>
      <c r="E50" s="46"/>
      <c r="F50" s="46"/>
      <c r="G50" s="46"/>
      <c r="H50" s="46"/>
      <c r="I50" s="46"/>
    </row>
    <row r="51" spans="1:9" s="42" customFormat="1" ht="12.75" customHeight="1">
      <c r="A51" s="46"/>
      <c r="B51" s="46"/>
      <c r="C51" s="46"/>
      <c r="D51" s="46"/>
      <c r="E51" s="46"/>
      <c r="F51" s="46"/>
      <c r="G51" s="46"/>
      <c r="H51" s="46"/>
      <c r="I51" s="46"/>
    </row>
    <row r="52" spans="1:9" s="42" customFormat="1" ht="12.75" customHeight="1">
      <c r="A52" s="46"/>
      <c r="B52" s="46"/>
      <c r="C52" s="46"/>
      <c r="D52" s="46"/>
      <c r="E52" s="46"/>
      <c r="F52" s="46"/>
      <c r="G52" s="46"/>
      <c r="H52" s="46"/>
      <c r="I52" s="46"/>
    </row>
    <row r="53" spans="1:9" s="42" customFormat="1" ht="12.75" customHeight="1">
      <c r="A53" s="46"/>
      <c r="B53" s="46"/>
      <c r="C53" s="46"/>
      <c r="D53" s="46"/>
      <c r="E53" s="46"/>
      <c r="F53" s="46"/>
      <c r="G53" s="46"/>
      <c r="H53" s="46"/>
      <c r="I53" s="46"/>
    </row>
    <row r="54" spans="1:9" s="42" customFormat="1" ht="12.75" customHeight="1">
      <c r="A54" s="46"/>
      <c r="B54" s="46"/>
      <c r="C54" s="46"/>
      <c r="D54" s="46"/>
      <c r="E54" s="46"/>
      <c r="F54" s="46"/>
      <c r="G54" s="46"/>
      <c r="H54" s="46"/>
      <c r="I54" s="46"/>
    </row>
    <row r="55" spans="1:9" s="42" customFormat="1" ht="12.75" customHeight="1">
      <c r="A55" s="46"/>
      <c r="B55" s="46"/>
      <c r="C55" s="46"/>
      <c r="D55" s="46"/>
      <c r="E55" s="46"/>
      <c r="F55" s="46"/>
      <c r="G55" s="46"/>
      <c r="H55" s="46"/>
      <c r="I55" s="46"/>
    </row>
    <row r="56" spans="1:9" s="42" customFormat="1" ht="12.75" customHeight="1">
      <c r="A56" s="46"/>
      <c r="B56" s="46"/>
      <c r="C56" s="46"/>
      <c r="D56" s="46"/>
      <c r="E56" s="46"/>
      <c r="F56" s="46"/>
      <c r="G56" s="46"/>
      <c r="H56" s="46"/>
      <c r="I56" s="46"/>
    </row>
    <row r="57" spans="1:9" s="42" customFormat="1" ht="12.75" customHeight="1">
      <c r="A57" s="46"/>
      <c r="B57" s="46"/>
      <c r="C57" s="46"/>
      <c r="D57" s="46"/>
      <c r="E57" s="46"/>
      <c r="F57" s="46"/>
      <c r="G57" s="46"/>
      <c r="H57" s="46"/>
      <c r="I57" s="46"/>
    </row>
    <row r="58" spans="1:9" s="42" customFormat="1" ht="12.75" customHeight="1">
      <c r="A58" s="46"/>
      <c r="B58" s="46"/>
      <c r="C58" s="46"/>
      <c r="D58" s="46"/>
      <c r="E58" s="46"/>
      <c r="F58" s="46"/>
      <c r="G58" s="46"/>
      <c r="H58" s="46"/>
      <c r="I58" s="46"/>
    </row>
    <row r="59" spans="1:9" s="42" customFormat="1" ht="12.75" customHeight="1">
      <c r="A59" s="46"/>
      <c r="B59" s="46"/>
      <c r="C59" s="46"/>
      <c r="D59" s="46"/>
      <c r="E59" s="46"/>
      <c r="F59" s="46"/>
      <c r="G59" s="46"/>
      <c r="H59" s="46"/>
      <c r="I59" s="46"/>
    </row>
    <row r="60" spans="1:9" s="42" customFormat="1" ht="12.75" customHeight="1">
      <c r="A60" s="46"/>
      <c r="B60" s="46"/>
      <c r="C60" s="46"/>
      <c r="D60" s="46"/>
      <c r="E60" s="46"/>
      <c r="F60" s="46"/>
      <c r="G60" s="46"/>
      <c r="H60" s="46"/>
      <c r="I60" s="46"/>
    </row>
    <row r="61" spans="1:9" s="61" customFormat="1" ht="12.75" customHeight="1">
      <c r="A61" s="46"/>
      <c r="B61" s="46"/>
      <c r="C61" s="46"/>
      <c r="D61" s="46"/>
      <c r="E61" s="46"/>
      <c r="F61" s="46"/>
      <c r="G61" s="46"/>
      <c r="H61" s="46"/>
      <c r="I61" s="46"/>
    </row>
    <row r="62" spans="1:9" s="42" customFormat="1" ht="12.75" customHeight="1">
      <c r="A62" s="46"/>
      <c r="B62" s="46"/>
      <c r="C62" s="46"/>
      <c r="D62" s="46"/>
      <c r="E62" s="46"/>
      <c r="F62" s="46"/>
      <c r="G62" s="46"/>
      <c r="H62" s="46"/>
      <c r="I62" s="46"/>
    </row>
    <row r="63" spans="1:9" s="42" customFormat="1" ht="12.75" customHeight="1">
      <c r="A63" s="46"/>
      <c r="B63" s="46"/>
      <c r="C63" s="46"/>
      <c r="D63" s="46"/>
      <c r="E63" s="46"/>
      <c r="F63" s="46"/>
      <c r="G63" s="46"/>
      <c r="H63" s="46"/>
      <c r="I63" s="46"/>
    </row>
    <row r="64" spans="1:9" s="42" customFormat="1">
      <c r="A64" s="46"/>
      <c r="B64" s="46"/>
      <c r="C64" s="46"/>
      <c r="D64" s="46"/>
      <c r="E64" s="46"/>
      <c r="F64" s="46"/>
      <c r="G64" s="46"/>
      <c r="H64" s="46"/>
      <c r="I64" s="46"/>
    </row>
    <row r="65" spans="1:9" s="42" customFormat="1">
      <c r="A65" s="46"/>
      <c r="B65" s="46"/>
      <c r="C65" s="46"/>
      <c r="D65" s="46"/>
      <c r="E65" s="46"/>
      <c r="F65" s="46"/>
      <c r="G65" s="46"/>
      <c r="H65" s="46"/>
      <c r="I65" s="46"/>
    </row>
    <row r="66" spans="1:9" s="42" customFormat="1">
      <c r="A66" s="46"/>
      <c r="B66" s="46"/>
      <c r="C66" s="46"/>
      <c r="D66" s="46"/>
      <c r="E66" s="46"/>
      <c r="F66" s="46"/>
      <c r="G66" s="46"/>
      <c r="H66" s="46"/>
      <c r="I66" s="46"/>
    </row>
    <row r="67" spans="1:9" s="42" customFormat="1" ht="12.75" customHeight="1">
      <c r="A67" s="46"/>
      <c r="B67" s="46"/>
      <c r="C67" s="46"/>
      <c r="D67" s="46"/>
      <c r="E67" s="46"/>
      <c r="F67" s="46"/>
      <c r="G67" s="46"/>
      <c r="H67" s="46"/>
      <c r="I67" s="46"/>
    </row>
    <row r="68" spans="1:9" s="42" customFormat="1" ht="12.75" customHeight="1">
      <c r="A68" s="46"/>
      <c r="B68" s="46"/>
      <c r="C68" s="46"/>
      <c r="D68" s="46"/>
      <c r="E68" s="46"/>
      <c r="F68" s="46"/>
      <c r="G68" s="46"/>
      <c r="H68" s="46"/>
      <c r="I68" s="46"/>
    </row>
    <row r="69" spans="1:9" s="4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</row>
    <row r="70" spans="1:9" s="42" customFormat="1" ht="12.75" customHeight="1">
      <c r="A70" s="46"/>
      <c r="B70" s="46"/>
      <c r="C70" s="46"/>
      <c r="D70" s="46"/>
      <c r="E70" s="46"/>
      <c r="F70" s="46"/>
      <c r="G70" s="46"/>
      <c r="H70" s="46"/>
      <c r="I70" s="46"/>
    </row>
    <row r="71" spans="1:9" s="42" customFormat="1" ht="12.75" customHeight="1">
      <c r="A71" s="46"/>
      <c r="B71" s="46"/>
      <c r="C71" s="46"/>
      <c r="D71" s="46"/>
      <c r="E71" s="46"/>
      <c r="F71" s="46"/>
      <c r="G71" s="46"/>
      <c r="H71" s="46"/>
      <c r="I71" s="46"/>
    </row>
    <row r="72" spans="1:9" s="42" customFormat="1" ht="12.75" customHeight="1">
      <c r="A72" s="46"/>
      <c r="B72" s="46"/>
      <c r="C72" s="46"/>
      <c r="D72" s="46"/>
      <c r="E72" s="46"/>
      <c r="F72" s="46"/>
      <c r="G72" s="46"/>
      <c r="H72" s="46"/>
      <c r="I72" s="46"/>
    </row>
    <row r="73" spans="1:9" s="42" customFormat="1" ht="12.75" customHeight="1">
      <c r="E73" s="46"/>
      <c r="F73" s="46"/>
      <c r="G73" s="46"/>
      <c r="H73" s="46"/>
      <c r="I73" s="46"/>
    </row>
    <row r="74" spans="1:9" s="42" customFormat="1" ht="12.75" customHeight="1">
      <c r="E74" s="46"/>
      <c r="F74" s="46"/>
      <c r="G74" s="46"/>
      <c r="H74" s="46"/>
      <c r="I74" s="46"/>
    </row>
    <row r="75" spans="1:9" s="42" customFormat="1" ht="12.75" customHeight="1">
      <c r="E75" s="46"/>
      <c r="F75" s="46"/>
      <c r="G75" s="46"/>
      <c r="H75" s="46"/>
      <c r="I75" s="46"/>
    </row>
    <row r="76" spans="1:9" s="42" customFormat="1" ht="12.75" customHeight="1">
      <c r="E76" s="46"/>
      <c r="F76" s="46"/>
      <c r="G76" s="46"/>
      <c r="H76" s="46"/>
      <c r="I76" s="46"/>
    </row>
    <row r="77" spans="1:9" s="42" customFormat="1" ht="12.75" customHeight="1">
      <c r="E77" s="46"/>
      <c r="F77" s="46"/>
      <c r="G77" s="46"/>
      <c r="H77" s="46"/>
      <c r="I77" s="46"/>
    </row>
    <row r="78" spans="1:9" s="42" customFormat="1" ht="12.75" customHeight="1">
      <c r="E78" s="46"/>
      <c r="F78" s="46"/>
      <c r="G78" s="46"/>
      <c r="H78" s="46"/>
      <c r="I78" s="46"/>
    </row>
    <row r="79" spans="1:9" s="42" customFormat="1" ht="12.75" customHeight="1">
      <c r="E79" s="46"/>
      <c r="F79" s="46"/>
      <c r="G79" s="46"/>
      <c r="H79" s="46"/>
      <c r="I79" s="46"/>
    </row>
    <row r="80" spans="1:9" s="42" customFormat="1" ht="12.75" customHeight="1">
      <c r="E80" s="46"/>
      <c r="F80" s="46"/>
      <c r="G80" s="46"/>
      <c r="H80" s="46"/>
      <c r="I80" s="46"/>
    </row>
    <row r="81" spans="1:9" s="42" customFormat="1" ht="12.75" customHeight="1">
      <c r="E81" s="46"/>
      <c r="F81" s="46"/>
      <c r="G81" s="46"/>
      <c r="H81" s="46"/>
      <c r="I81" s="46"/>
    </row>
    <row r="82" spans="1:9" s="42" customFormat="1" ht="12.75" customHeight="1">
      <c r="E82" s="46"/>
      <c r="F82" s="46"/>
      <c r="G82" s="46"/>
      <c r="H82" s="46"/>
      <c r="I82" s="46"/>
    </row>
    <row r="83" spans="1:9" s="42" customFormat="1" ht="12.75" customHeight="1">
      <c r="E83" s="46"/>
      <c r="F83" s="46"/>
      <c r="G83" s="46"/>
      <c r="H83" s="46"/>
      <c r="I83" s="46"/>
    </row>
    <row r="84" spans="1:9" s="42" customFormat="1" ht="12.75" customHeight="1">
      <c r="E84" s="46"/>
      <c r="F84" s="46"/>
      <c r="G84" s="46"/>
      <c r="H84" s="46"/>
      <c r="I84" s="46"/>
    </row>
    <row r="85" spans="1:9" s="42" customFormat="1" ht="12.75" customHeight="1">
      <c r="E85" s="46"/>
      <c r="F85" s="46"/>
      <c r="G85" s="46"/>
      <c r="H85" s="46"/>
      <c r="I85" s="46"/>
    </row>
    <row r="86" spans="1:9" s="42" customFormat="1" ht="25.5" customHeight="1">
      <c r="E86" s="46"/>
      <c r="F86" s="46"/>
      <c r="G86" s="46"/>
      <c r="H86" s="46"/>
      <c r="I86" s="46"/>
    </row>
    <row r="87" spans="1:9" s="42" customFormat="1">
      <c r="E87" s="46"/>
      <c r="F87" s="46"/>
      <c r="G87" s="46"/>
      <c r="H87" s="46"/>
      <c r="I87" s="46"/>
    </row>
    <row r="88" spans="1:9" s="42" customFormat="1" ht="12.75" customHeight="1">
      <c r="A88" s="46"/>
      <c r="E88" s="46"/>
      <c r="F88" s="46"/>
      <c r="G88" s="46"/>
      <c r="H88" s="46"/>
      <c r="I88" s="46"/>
    </row>
    <row r="89" spans="1:9" s="42" customFormat="1" ht="12.75" customHeight="1">
      <c r="E89" s="46"/>
      <c r="F89" s="46"/>
      <c r="G89" s="46"/>
      <c r="H89" s="46"/>
      <c r="I89" s="46"/>
    </row>
    <row r="90" spans="1:9" s="42" customFormat="1">
      <c r="A90" s="62"/>
      <c r="B90" s="63"/>
      <c r="C90" s="63"/>
      <c r="D90" s="63"/>
      <c r="E90" s="46"/>
      <c r="F90" s="46"/>
      <c r="G90" s="46"/>
      <c r="H90" s="46"/>
      <c r="I90" s="46"/>
    </row>
    <row r="91" spans="1:9" s="42" customFormat="1">
      <c r="A91" s="64"/>
      <c r="B91" s="65"/>
      <c r="C91" s="65"/>
      <c r="D91" s="65"/>
      <c r="E91" s="46"/>
      <c r="F91" s="46"/>
      <c r="G91" s="46"/>
      <c r="H91" s="46"/>
      <c r="I91" s="46"/>
    </row>
    <row r="92" spans="1:9" s="42" customFormat="1" ht="12.75" customHeight="1">
      <c r="A92" s="66"/>
      <c r="B92" s="66"/>
      <c r="C92" s="66"/>
      <c r="D92" s="66"/>
      <c r="E92" s="46"/>
      <c r="F92" s="46"/>
      <c r="G92" s="46"/>
      <c r="H92" s="46"/>
      <c r="I92" s="46"/>
    </row>
    <row r="93" spans="1:9" s="42" customFormat="1" ht="12.75" customHeight="1">
      <c r="A93" s="61"/>
      <c r="B93" s="61"/>
      <c r="C93" s="61"/>
      <c r="D93" s="61"/>
      <c r="E93" s="46"/>
      <c r="F93" s="46"/>
      <c r="G93" s="46"/>
      <c r="H93" s="46"/>
      <c r="I93" s="46"/>
    </row>
    <row r="94" spans="1:9" s="42" customFormat="1">
      <c r="E94" s="46"/>
      <c r="F94" s="46"/>
      <c r="G94" s="46"/>
      <c r="H94" s="46"/>
      <c r="I94" s="46"/>
    </row>
    <row r="95" spans="1:9" s="42" customFormat="1">
      <c r="E95" s="46"/>
      <c r="F95" s="46"/>
      <c r="G95" s="46"/>
      <c r="H95" s="46"/>
      <c r="I95" s="46"/>
    </row>
    <row r="96" spans="1:9" s="42" customFormat="1">
      <c r="E96" s="46"/>
      <c r="F96" s="46"/>
      <c r="G96" s="46"/>
      <c r="H96" s="46"/>
      <c r="I96" s="46"/>
    </row>
    <row r="97" spans="5:9" s="42" customFormat="1">
      <c r="E97" s="46"/>
      <c r="F97" s="46"/>
      <c r="G97" s="46"/>
      <c r="H97" s="46"/>
      <c r="I97" s="46"/>
    </row>
    <row r="98" spans="5:9" s="42" customFormat="1">
      <c r="E98" s="46"/>
      <c r="F98" s="46"/>
      <c r="G98" s="46"/>
      <c r="H98" s="46"/>
      <c r="I98" s="46"/>
    </row>
    <row r="99" spans="5:9" s="42" customFormat="1">
      <c r="E99" s="46"/>
      <c r="F99" s="46"/>
      <c r="G99" s="46"/>
      <c r="H99" s="46"/>
      <c r="I99" s="46"/>
    </row>
    <row r="100" spans="5:9" s="42" customFormat="1">
      <c r="E100" s="46"/>
      <c r="F100" s="46"/>
      <c r="G100" s="46"/>
      <c r="H100" s="46"/>
      <c r="I100" s="46"/>
    </row>
    <row r="101" spans="5:9" s="42" customFormat="1">
      <c r="E101" s="46"/>
      <c r="F101" s="46"/>
      <c r="G101" s="46"/>
      <c r="H101" s="46"/>
      <c r="I101" s="46"/>
    </row>
    <row r="102" spans="5:9" s="42" customFormat="1">
      <c r="E102" s="36"/>
      <c r="F102" s="36"/>
    </row>
    <row r="103" spans="5:9" s="42" customFormat="1">
      <c r="E103" s="36"/>
      <c r="F103" s="36"/>
    </row>
    <row r="104" spans="5:9" s="42" customFormat="1">
      <c r="E104" s="36"/>
      <c r="F104" s="36"/>
    </row>
    <row r="105" spans="5:9" s="42" customFormat="1">
      <c r="E105" s="36"/>
      <c r="F105" s="36"/>
    </row>
    <row r="106" spans="5:9" s="42" customFormat="1">
      <c r="E106" s="36"/>
      <c r="F106" s="36"/>
    </row>
    <row r="107" spans="5:9" s="42" customFormat="1">
      <c r="E107" s="36"/>
      <c r="F107" s="36"/>
    </row>
    <row r="108" spans="5:9" s="42" customFormat="1">
      <c r="E108" s="36"/>
      <c r="F108" s="36"/>
    </row>
    <row r="109" spans="5:9" s="42" customFormat="1">
      <c r="E109" s="36"/>
      <c r="F109" s="36"/>
    </row>
    <row r="110" spans="5:9" s="42" customFormat="1">
      <c r="E110" s="36"/>
      <c r="F110" s="36"/>
    </row>
    <row r="111" spans="5:9" s="42" customFormat="1">
      <c r="E111" s="36"/>
      <c r="F111" s="36"/>
    </row>
    <row r="112" spans="5:9" s="42" customFormat="1">
      <c r="E112" s="36"/>
      <c r="F112" s="36"/>
    </row>
    <row r="113" spans="5:6" s="42" customFormat="1">
      <c r="E113" s="36"/>
      <c r="F113" s="36"/>
    </row>
    <row r="114" spans="5:6" s="42" customFormat="1">
      <c r="E114" s="36"/>
      <c r="F114" s="36"/>
    </row>
  </sheetData>
  <mergeCells count="1">
    <mergeCell ref="E6:I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L113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2.75"/>
  <cols>
    <col min="1" max="1" width="14.5703125" style="38" customWidth="1"/>
    <col min="2" max="2" width="20.28515625" style="42" customWidth="1"/>
    <col min="3" max="3" width="10.5703125" style="38" customWidth="1"/>
    <col min="4" max="4" width="35" style="38" customWidth="1"/>
    <col min="5" max="8" width="21.140625" style="38" customWidth="1"/>
    <col min="9" max="11" width="15.7109375" style="38" customWidth="1"/>
    <col min="12" max="16384" width="9.140625" style="38"/>
  </cols>
  <sheetData>
    <row r="1" spans="1:11" ht="14.25">
      <c r="A1" s="78" t="s">
        <v>271</v>
      </c>
      <c r="B1" s="79"/>
    </row>
    <row r="3" spans="1:11">
      <c r="A3" s="69" t="s">
        <v>48</v>
      </c>
      <c r="C3" s="35"/>
      <c r="D3" s="35"/>
      <c r="K3" s="159" t="s">
        <v>300</v>
      </c>
    </row>
    <row r="4" spans="1:11">
      <c r="A4" s="72" t="s">
        <v>208</v>
      </c>
      <c r="C4" s="89"/>
      <c r="D4" s="89"/>
      <c r="K4" s="161" t="s">
        <v>299</v>
      </c>
    </row>
    <row r="5" spans="1:11">
      <c r="A5" s="72" t="s">
        <v>61</v>
      </c>
      <c r="C5" s="44"/>
      <c r="D5" s="44"/>
    </row>
    <row r="6" spans="1:11">
      <c r="A6" s="72" t="s">
        <v>61</v>
      </c>
      <c r="C6" s="44"/>
      <c r="D6" s="44"/>
    </row>
    <row r="7" spans="1:11">
      <c r="A7" s="76" t="s">
        <v>62</v>
      </c>
      <c r="C7" s="44"/>
      <c r="D7" s="44"/>
    </row>
    <row r="8" spans="1:11">
      <c r="A8" s="76" t="s">
        <v>63</v>
      </c>
      <c r="C8" s="44"/>
      <c r="D8" s="44"/>
    </row>
    <row r="9" spans="1:11">
      <c r="A9" s="76" t="s">
        <v>64</v>
      </c>
      <c r="C9" s="44"/>
      <c r="D9" s="44"/>
    </row>
    <row r="10" spans="1:11">
      <c r="A10" s="76" t="s">
        <v>110</v>
      </c>
      <c r="C10" s="44"/>
      <c r="D10" s="44"/>
    </row>
    <row r="11" spans="1:11">
      <c r="A11" s="76"/>
      <c r="C11" s="44"/>
      <c r="D11" s="44"/>
    </row>
    <row r="12" spans="1:11">
      <c r="A12" s="76" t="s">
        <v>270</v>
      </c>
      <c r="B12" s="39"/>
      <c r="C12" s="45"/>
      <c r="D12" s="45"/>
    </row>
    <row r="13" spans="1:11">
      <c r="A13" s="72" t="s">
        <v>57</v>
      </c>
      <c r="B13" s="39"/>
      <c r="C13" s="45"/>
      <c r="D13" s="45"/>
    </row>
    <row r="14" spans="1:11" ht="14.25">
      <c r="A14" s="72" t="s">
        <v>340</v>
      </c>
      <c r="B14" s="51"/>
      <c r="C14" s="50"/>
      <c r="D14" s="50"/>
    </row>
    <row r="15" spans="1:11" s="42" customFormat="1" ht="13.5" thickBot="1">
      <c r="A15" s="46"/>
      <c r="B15" s="46"/>
      <c r="C15" s="45"/>
      <c r="D15" s="45"/>
      <c r="E15" s="45"/>
      <c r="F15" s="45"/>
      <c r="G15" s="45"/>
      <c r="H15" s="45"/>
    </row>
    <row r="16" spans="1:11" s="42" customFormat="1" ht="49.5" customHeight="1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2" s="42" customFormat="1" ht="15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66"/>
      <c r="I17" s="54" t="s">
        <v>53</v>
      </c>
      <c r="J17" s="54" t="s">
        <v>54</v>
      </c>
      <c r="K17" s="54" t="s">
        <v>70</v>
      </c>
    </row>
    <row r="18" spans="1:12" s="42" customFormat="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2" s="42" customFormat="1" ht="15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2" s="42" customFormat="1">
      <c r="A20" s="38" t="s">
        <v>328</v>
      </c>
      <c r="B20" s="61"/>
      <c r="C20" s="61"/>
      <c r="D20" s="61"/>
      <c r="E20" s="61"/>
      <c r="F20" s="61"/>
      <c r="G20" s="61"/>
      <c r="H20" s="61"/>
      <c r="I20" s="61"/>
    </row>
    <row r="21" spans="1:12" s="42" customFormat="1">
      <c r="A21" s="38" t="s">
        <v>323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</row>
    <row r="22" spans="1:12" s="42" customFormat="1">
      <c r="A22" s="61"/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</row>
    <row r="23" spans="1:12" s="42" customFormat="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</row>
    <row r="24" spans="1:12" s="42" customFormat="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</row>
    <row r="25" spans="1:12" s="42" customFormat="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</row>
    <row r="26" spans="1:12" s="42" customFormat="1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1:12" s="42" customFormat="1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</row>
    <row r="28" spans="1:12" s="42" customFormat="1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</row>
    <row r="29" spans="1:12" s="42" customFormat="1">
      <c r="A29" s="61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</row>
    <row r="30" spans="1:12" s="60" customFormat="1">
      <c r="A30" s="61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</row>
    <row r="31" spans="1:12" s="42" customFormat="1">
      <c r="A31" s="61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</row>
    <row r="32" spans="1:12" s="42" customFormat="1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</row>
    <row r="33" spans="1:12" s="42" customFormat="1">
      <c r="A33" s="61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</row>
    <row r="34" spans="1:12" s="42" customFormat="1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s="42" customFormat="1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s="42" customFormat="1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s="42" customFormat="1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s="42" customFormat="1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s="42" customFormat="1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s="42" customFormat="1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s="42" customFormat="1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s="42" customFormat="1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s="42" customFormat="1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s="42" customFormat="1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s="42" customFormat="1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s="42" customFormat="1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s="42" customFormat="1">
      <c r="A47" s="61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s="42" customFormat="1" ht="35.25" customHeight="1">
      <c r="A48" s="61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</row>
    <row r="49" spans="1:12" s="42" customFormat="1">
      <c r="A49" s="61"/>
      <c r="B49" s="61"/>
      <c r="C49" s="61"/>
      <c r="D49" s="61"/>
      <c r="E49" s="61"/>
      <c r="F49" s="61"/>
      <c r="G49" s="61"/>
      <c r="H49" s="61"/>
      <c r="I49" s="61"/>
      <c r="J49" s="61"/>
      <c r="K49" s="61"/>
      <c r="L49" s="61"/>
    </row>
    <row r="50" spans="1:12" s="42" customFormat="1" ht="12.75" customHeight="1">
      <c r="A50" s="61"/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</row>
    <row r="51" spans="1:12" s="42" customFormat="1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</row>
    <row r="52" spans="1:12" s="42" customForma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</row>
    <row r="53" spans="1:12" s="42" customFormat="1">
      <c r="A53" s="61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</row>
    <row r="54" spans="1:12" s="42" customFormat="1">
      <c r="A54" s="61"/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</row>
    <row r="55" spans="1:12" s="42" customFormat="1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</row>
    <row r="56" spans="1:12" s="42" customFormat="1" ht="12.75" customHeight="1">
      <c r="A56" s="61"/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</row>
    <row r="57" spans="1:12" s="42" customFormat="1">
      <c r="A57" s="61"/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</row>
    <row r="58" spans="1:12" s="42" customFormat="1" ht="12.75" customHeight="1">
      <c r="A58" s="61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</row>
    <row r="59" spans="1:12" s="42" customFormat="1" ht="12.75" customHeight="1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</row>
    <row r="60" spans="1:12" s="61" customFormat="1" ht="12.75" customHeight="1"/>
    <row r="61" spans="1:12" s="42" customFormat="1" ht="12.75" customHeight="1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</row>
    <row r="62" spans="1:12" s="42" customFormat="1" ht="12.75" customHeight="1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</row>
    <row r="63" spans="1:12" s="42" customFormat="1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</row>
    <row r="64" spans="1:12" s="42" customFormat="1">
      <c r="A64" s="61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</row>
    <row r="65" spans="1:12" s="42" customFormat="1">
      <c r="A65" s="61"/>
      <c r="B65" s="61"/>
      <c r="C65" s="61"/>
      <c r="D65" s="61"/>
      <c r="E65" s="61"/>
      <c r="F65" s="61"/>
      <c r="G65" s="61"/>
      <c r="H65" s="61"/>
      <c r="I65" s="61"/>
      <c r="J65" s="61"/>
      <c r="K65" s="61"/>
      <c r="L65" s="61"/>
    </row>
    <row r="66" spans="1:12" s="42" customFormat="1" ht="12.75" customHeight="1">
      <c r="A66" s="61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</row>
    <row r="67" spans="1:12" s="42" customFormat="1" ht="12.75" customHeight="1">
      <c r="A67" s="61"/>
      <c r="B67" s="61"/>
      <c r="C67" s="61"/>
      <c r="D67" s="61"/>
      <c r="E67" s="61"/>
      <c r="F67" s="61"/>
      <c r="G67" s="61"/>
      <c r="H67" s="61"/>
      <c r="I67" s="61"/>
      <c r="J67" s="61"/>
      <c r="K67" s="61"/>
      <c r="L67" s="61"/>
    </row>
    <row r="68" spans="1:12" s="42" customFormat="1" ht="12.75" customHeight="1">
      <c r="A68" s="61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</row>
    <row r="69" spans="1:12" s="42" customFormat="1" ht="12.75" customHeight="1">
      <c r="A69" s="61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s="42" customFormat="1" ht="12.75" customHeight="1">
      <c r="A70" s="61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</row>
    <row r="71" spans="1:12" s="42" customFormat="1" ht="12.75" customHeight="1">
      <c r="A71" s="61"/>
      <c r="B71" s="61"/>
      <c r="C71" s="61"/>
      <c r="D71" s="61"/>
      <c r="E71" s="61"/>
      <c r="F71" s="61"/>
      <c r="G71" s="61"/>
      <c r="H71" s="61"/>
      <c r="I71" s="61"/>
      <c r="J71" s="61"/>
      <c r="K71" s="61"/>
      <c r="L71" s="61"/>
    </row>
    <row r="72" spans="1:12" s="42" customFormat="1" ht="12.75" customHeight="1">
      <c r="A72" s="61"/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 s="42" customFormat="1" ht="12.75" customHeight="1">
      <c r="A73" s="61"/>
      <c r="B73" s="61"/>
      <c r="C73" s="61"/>
      <c r="D73" s="61"/>
      <c r="E73" s="61"/>
      <c r="F73" s="61"/>
      <c r="G73" s="61"/>
      <c r="H73" s="61"/>
      <c r="I73" s="61"/>
      <c r="J73" s="61"/>
      <c r="K73" s="61"/>
      <c r="L73" s="61"/>
    </row>
    <row r="74" spans="1:12" s="42" customFormat="1" ht="12.75" customHeight="1">
      <c r="A74" s="61"/>
      <c r="B74" s="61"/>
      <c r="C74" s="61"/>
      <c r="D74" s="61"/>
      <c r="E74" s="61"/>
      <c r="F74" s="61"/>
      <c r="G74" s="61"/>
      <c r="H74" s="61"/>
      <c r="I74" s="61"/>
      <c r="J74" s="61"/>
      <c r="K74" s="61"/>
      <c r="L74" s="61"/>
    </row>
    <row r="75" spans="1:12" s="42" customFormat="1" ht="12.75" customHeight="1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</row>
    <row r="76" spans="1:12" s="42" customFormat="1" ht="12.75" customHeight="1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s="42" customFormat="1" ht="12.75" customHeight="1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</row>
    <row r="78" spans="1:12" s="42" customFormat="1" ht="12.75" customHeight="1">
      <c r="A78" s="61"/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</row>
    <row r="79" spans="1:12" s="42" customFormat="1" ht="12.75" customHeight="1">
      <c r="A79" s="61"/>
      <c r="B79" s="61"/>
      <c r="C79" s="61"/>
      <c r="D79" s="61"/>
      <c r="E79" s="61"/>
      <c r="F79" s="61"/>
      <c r="G79" s="61"/>
      <c r="H79" s="61"/>
      <c r="I79" s="61"/>
      <c r="J79" s="61"/>
      <c r="K79" s="61"/>
      <c r="L79" s="61"/>
    </row>
    <row r="80" spans="1:12" s="42" customFormat="1" ht="12.75" customHeight="1">
      <c r="A80" s="61"/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</row>
    <row r="81" spans="1:12" s="42" customFormat="1" ht="12.75" customHeight="1">
      <c r="A81" s="61"/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</row>
    <row r="82" spans="1:12" s="42" customFormat="1" ht="12.75" customHeight="1">
      <c r="A82" s="61"/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</row>
    <row r="83" spans="1:12" s="42" customFormat="1" ht="12.75" customHeight="1">
      <c r="A83" s="61"/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</row>
    <row r="84" spans="1:12" s="42" customFormat="1" ht="12.75" customHeight="1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</row>
    <row r="85" spans="1:12" s="42" customFormat="1" ht="25.5" customHeight="1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</row>
    <row r="86" spans="1:12" s="42" customFormat="1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</row>
    <row r="87" spans="1:12" s="42" customFormat="1" ht="12.75" customHeight="1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</row>
    <row r="88" spans="1:12" s="42" customFormat="1" ht="12.75" customHeight="1">
      <c r="C88" s="46"/>
      <c r="D88" s="46"/>
    </row>
    <row r="89" spans="1:12" s="42" customFormat="1">
      <c r="A89" s="62"/>
      <c r="B89" s="63"/>
      <c r="C89" s="46"/>
      <c r="D89" s="46"/>
    </row>
    <row r="90" spans="1:12" s="42" customFormat="1">
      <c r="A90" s="64"/>
      <c r="B90" s="65"/>
      <c r="C90" s="46"/>
      <c r="D90" s="46"/>
    </row>
    <row r="91" spans="1:12" s="42" customFormat="1" ht="12.75" customHeight="1">
      <c r="A91" s="66"/>
      <c r="B91" s="66"/>
      <c r="C91" s="46"/>
      <c r="D91" s="46"/>
    </row>
    <row r="92" spans="1:12" s="42" customFormat="1" ht="12.75" customHeight="1">
      <c r="A92" s="61"/>
      <c r="B92" s="61"/>
      <c r="C92" s="46"/>
      <c r="D92" s="46"/>
    </row>
    <row r="93" spans="1:12" s="42" customFormat="1">
      <c r="C93" s="46"/>
      <c r="D93" s="46"/>
    </row>
    <row r="94" spans="1:12" s="42" customFormat="1">
      <c r="C94" s="46"/>
      <c r="D94" s="46"/>
    </row>
    <row r="95" spans="1:12" s="42" customFormat="1">
      <c r="C95" s="46"/>
      <c r="D95" s="46"/>
    </row>
    <row r="96" spans="1:12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>
      <c r="C100" s="46"/>
      <c r="D100" s="46"/>
    </row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  <row r="113" s="42" customFormat="1"/>
  </sheetData>
  <printOptions horizontalCentered="1"/>
  <pageMargins left="0.55118110236220474" right="0.55118110236220474" top="0.6692913385826772" bottom="0.23622047244094491" header="0.31496062992125984" footer="0.11811023622047245"/>
  <pageSetup paperSize="9" scale="41" orientation="portrait" r:id="rId1"/>
  <headerFooter alignWithMargins="0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J49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5.75"/>
  <cols>
    <col min="1" max="1" width="6.5703125" style="137" customWidth="1"/>
    <col min="2" max="2" width="1.5703125" style="137" hidden="1" customWidth="1"/>
    <col min="3" max="3" width="30.140625" style="137" customWidth="1"/>
    <col min="4" max="4" width="18.28515625" style="137" customWidth="1"/>
    <col min="5" max="5" width="0" style="137" hidden="1" customWidth="1"/>
    <col min="6" max="6" width="11.7109375" style="137" customWidth="1"/>
    <col min="7" max="8" width="19" style="137" customWidth="1"/>
    <col min="9" max="9" width="5.42578125" style="139" customWidth="1"/>
    <col min="10" max="10" width="4.42578125" style="137" customWidth="1"/>
    <col min="11" max="16384" width="9.140625" style="137"/>
  </cols>
  <sheetData>
    <row r="1" spans="1:9" ht="15.75" customHeight="1">
      <c r="A1" s="78" t="s">
        <v>286</v>
      </c>
      <c r="I1" s="137"/>
    </row>
    <row r="2" spans="1:9" ht="15.75" customHeight="1">
      <c r="A2" s="38"/>
      <c r="I2" s="137"/>
    </row>
    <row r="3" spans="1:9" ht="15.75" customHeight="1">
      <c r="A3" s="69" t="s">
        <v>48</v>
      </c>
      <c r="H3" s="159" t="s">
        <v>300</v>
      </c>
      <c r="I3" s="137"/>
    </row>
    <row r="4" spans="1:9" ht="15.75" customHeight="1">
      <c r="A4" s="72" t="s">
        <v>55</v>
      </c>
      <c r="H4" s="161" t="s">
        <v>299</v>
      </c>
      <c r="I4" s="137"/>
    </row>
    <row r="5" spans="1:9" ht="15.75" customHeight="1">
      <c r="A5" s="72" t="s">
        <v>61</v>
      </c>
      <c r="I5" s="137"/>
    </row>
    <row r="6" spans="1:9" ht="15.75" customHeight="1">
      <c r="A6" s="72" t="s">
        <v>61</v>
      </c>
      <c r="I6" s="137"/>
    </row>
    <row r="7" spans="1:9" ht="15" customHeight="1">
      <c r="A7" s="76" t="s">
        <v>62</v>
      </c>
      <c r="I7" s="137"/>
    </row>
    <row r="8" spans="1:9" ht="15" customHeight="1">
      <c r="A8" s="76" t="s">
        <v>63</v>
      </c>
      <c r="I8" s="137"/>
    </row>
    <row r="9" spans="1:9" ht="15.75" customHeight="1">
      <c r="A9" s="76" t="s">
        <v>64</v>
      </c>
      <c r="I9" s="137"/>
    </row>
    <row r="10" spans="1:9" ht="15.75" customHeight="1">
      <c r="A10" s="76" t="s">
        <v>110</v>
      </c>
      <c r="I10" s="137"/>
    </row>
    <row r="11" spans="1:9" ht="15" customHeight="1">
      <c r="A11" s="76"/>
      <c r="I11" s="137"/>
    </row>
    <row r="12" spans="1:9" ht="15" customHeight="1">
      <c r="A12" s="76" t="s">
        <v>285</v>
      </c>
      <c r="I12" s="137"/>
    </row>
    <row r="13" spans="1:9" ht="15" customHeight="1">
      <c r="A13" s="72" t="s">
        <v>340</v>
      </c>
      <c r="I13" s="137"/>
    </row>
    <row r="14" spans="1:9" ht="15">
      <c r="A14" s="143"/>
      <c r="B14" s="144"/>
      <c r="C14" s="144"/>
      <c r="D14" s="144"/>
      <c r="E14" s="144"/>
      <c r="F14" s="144"/>
      <c r="G14" s="144"/>
      <c r="H14" s="145"/>
      <c r="I14" s="137"/>
    </row>
    <row r="15" spans="1:9" ht="48" customHeight="1">
      <c r="A15" s="317" t="s">
        <v>114</v>
      </c>
      <c r="B15" s="317"/>
      <c r="C15" s="318" t="s">
        <v>50</v>
      </c>
      <c r="D15" s="306"/>
      <c r="E15" s="306"/>
      <c r="F15" s="306"/>
      <c r="G15" s="149" t="s">
        <v>44</v>
      </c>
      <c r="H15" s="149" t="s">
        <v>211</v>
      </c>
      <c r="I15" s="137"/>
    </row>
    <row r="16" spans="1:9" ht="12.75">
      <c r="A16" s="305" t="s">
        <v>117</v>
      </c>
      <c r="B16" s="305"/>
      <c r="C16" s="305" t="s">
        <v>212</v>
      </c>
      <c r="D16" s="306"/>
      <c r="E16" s="306"/>
      <c r="F16" s="306"/>
      <c r="G16" s="151"/>
      <c r="H16" s="152"/>
      <c r="I16" s="137"/>
    </row>
    <row r="17" spans="1:9" ht="12.75">
      <c r="A17" s="313" t="s">
        <v>119</v>
      </c>
      <c r="B17" s="313"/>
      <c r="C17" s="314" t="s">
        <v>213</v>
      </c>
      <c r="D17" s="306"/>
      <c r="E17" s="306"/>
      <c r="F17" s="306"/>
      <c r="G17" s="153"/>
      <c r="H17" s="150"/>
      <c r="I17" s="137"/>
    </row>
    <row r="18" spans="1:9" ht="12.75">
      <c r="A18" s="313" t="s">
        <v>121</v>
      </c>
      <c r="B18" s="313"/>
      <c r="C18" s="314" t="s">
        <v>221</v>
      </c>
      <c r="D18" s="306"/>
      <c r="E18" s="306"/>
      <c r="F18" s="306"/>
      <c r="G18" s="154"/>
      <c r="H18" s="150"/>
      <c r="I18" s="137"/>
    </row>
    <row r="19" spans="1:9" ht="12.75">
      <c r="A19" s="313" t="s">
        <v>273</v>
      </c>
      <c r="B19" s="313"/>
      <c r="C19" s="313" t="s">
        <v>274</v>
      </c>
      <c r="D19" s="306"/>
      <c r="E19" s="306"/>
      <c r="F19" s="306"/>
      <c r="G19" s="153"/>
      <c r="H19" s="150"/>
      <c r="I19" s="137"/>
    </row>
    <row r="20" spans="1:9" ht="12.75">
      <c r="A20" s="313" t="s">
        <v>275</v>
      </c>
      <c r="B20" s="313"/>
      <c r="C20" s="313" t="s">
        <v>276</v>
      </c>
      <c r="D20" s="306"/>
      <c r="E20" s="306"/>
      <c r="F20" s="306"/>
      <c r="G20" s="153"/>
      <c r="H20" s="150"/>
      <c r="I20" s="137"/>
    </row>
    <row r="21" spans="1:9" ht="12.75">
      <c r="A21" s="313" t="s">
        <v>277</v>
      </c>
      <c r="B21" s="313"/>
      <c r="C21" s="313" t="s">
        <v>278</v>
      </c>
      <c r="D21" s="306"/>
      <c r="E21" s="306"/>
      <c r="F21" s="306"/>
      <c r="G21" s="153"/>
      <c r="H21" s="150"/>
      <c r="I21" s="137"/>
    </row>
    <row r="22" spans="1:9" ht="12.75">
      <c r="A22" s="313" t="s">
        <v>279</v>
      </c>
      <c r="B22" s="313"/>
      <c r="C22" s="313" t="s">
        <v>280</v>
      </c>
      <c r="D22" s="306"/>
      <c r="E22" s="306"/>
      <c r="F22" s="306"/>
      <c r="G22" s="153"/>
      <c r="H22" s="150"/>
      <c r="I22" s="137"/>
    </row>
    <row r="23" spans="1:9" ht="12.75">
      <c r="A23" s="313" t="s">
        <v>281</v>
      </c>
      <c r="B23" s="313"/>
      <c r="C23" s="313" t="s">
        <v>282</v>
      </c>
      <c r="D23" s="306"/>
      <c r="E23" s="306"/>
      <c r="F23" s="306"/>
      <c r="G23" s="153"/>
      <c r="H23" s="150"/>
      <c r="I23" s="137"/>
    </row>
    <row r="24" spans="1:9" ht="12.75">
      <c r="A24" s="313" t="s">
        <v>283</v>
      </c>
      <c r="B24" s="313"/>
      <c r="C24" s="313" t="s">
        <v>284</v>
      </c>
      <c r="D24" s="306"/>
      <c r="E24" s="306"/>
      <c r="F24" s="306"/>
      <c r="G24" s="153"/>
      <c r="H24" s="150"/>
      <c r="I24" s="137"/>
    </row>
    <row r="25" spans="1:9" ht="12.75">
      <c r="A25" s="313" t="s">
        <v>123</v>
      </c>
      <c r="B25" s="313"/>
      <c r="C25" s="313" t="s">
        <v>222</v>
      </c>
      <c r="D25" s="306"/>
      <c r="E25" s="306"/>
      <c r="F25" s="306"/>
      <c r="G25" s="153"/>
      <c r="H25" s="150"/>
      <c r="I25" s="137"/>
    </row>
    <row r="26" spans="1:9" ht="12.75">
      <c r="A26" s="313" t="s">
        <v>223</v>
      </c>
      <c r="B26" s="313"/>
      <c r="C26" s="313" t="s">
        <v>224</v>
      </c>
      <c r="D26" s="306"/>
      <c r="E26" s="306"/>
      <c r="F26" s="306"/>
      <c r="G26" s="153"/>
      <c r="H26" s="150"/>
      <c r="I26" s="137"/>
    </row>
    <row r="27" spans="1:9" ht="12.75">
      <c r="A27" s="313" t="s">
        <v>225</v>
      </c>
      <c r="B27" s="313"/>
      <c r="C27" s="313" t="s">
        <v>226</v>
      </c>
      <c r="D27" s="306"/>
      <c r="E27" s="306"/>
      <c r="F27" s="306"/>
      <c r="G27" s="153"/>
      <c r="H27" s="150"/>
      <c r="I27" s="137"/>
    </row>
    <row r="28" spans="1:9" ht="12.75">
      <c r="A28" s="305" t="s">
        <v>127</v>
      </c>
      <c r="B28" s="305"/>
      <c r="C28" s="305" t="s">
        <v>227</v>
      </c>
      <c r="D28" s="306"/>
      <c r="E28" s="306"/>
      <c r="F28" s="306"/>
      <c r="G28" s="153"/>
      <c r="H28" s="150"/>
      <c r="I28" s="137"/>
    </row>
    <row r="29" spans="1:9" ht="12.75">
      <c r="A29" s="313" t="s">
        <v>119</v>
      </c>
      <c r="B29" s="313"/>
      <c r="C29" s="313" t="s">
        <v>238</v>
      </c>
      <c r="D29" s="306"/>
      <c r="E29" s="306"/>
      <c r="F29" s="306"/>
      <c r="G29" s="151"/>
      <c r="H29" s="152"/>
      <c r="I29" s="137"/>
    </row>
    <row r="30" spans="1:9" ht="12.75">
      <c r="A30" s="313" t="s">
        <v>121</v>
      </c>
      <c r="B30" s="313"/>
      <c r="C30" s="314" t="s">
        <v>242</v>
      </c>
      <c r="D30" s="306"/>
      <c r="E30" s="306"/>
      <c r="F30" s="306"/>
      <c r="G30" s="151"/>
      <c r="H30" s="152"/>
      <c r="I30" s="137"/>
    </row>
    <row r="31" spans="1:9" ht="12.75">
      <c r="A31" s="313" t="s">
        <v>123</v>
      </c>
      <c r="B31" s="313"/>
      <c r="C31" s="314" t="s">
        <v>246</v>
      </c>
      <c r="D31" s="306"/>
      <c r="E31" s="306"/>
      <c r="F31" s="306"/>
      <c r="G31" s="151"/>
      <c r="H31" s="152"/>
      <c r="I31" s="137"/>
    </row>
    <row r="32" spans="1:9" ht="12.75">
      <c r="A32" s="313" t="s">
        <v>125</v>
      </c>
      <c r="B32" s="313"/>
      <c r="C32" s="314" t="s">
        <v>250</v>
      </c>
      <c r="D32" s="306"/>
      <c r="E32" s="306"/>
      <c r="F32" s="306"/>
      <c r="G32" s="151"/>
      <c r="H32" s="152"/>
      <c r="I32" s="137"/>
    </row>
    <row r="33" spans="1:10" ht="12.75">
      <c r="A33" s="315" t="s">
        <v>129</v>
      </c>
      <c r="B33" s="315"/>
      <c r="C33" s="316" t="s">
        <v>251</v>
      </c>
      <c r="D33" s="306"/>
      <c r="E33" s="306"/>
      <c r="F33" s="306"/>
      <c r="G33" s="151"/>
      <c r="H33" s="151"/>
      <c r="I33" s="137"/>
    </row>
    <row r="34" spans="1:10" ht="12.75">
      <c r="A34" s="315" t="s">
        <v>154</v>
      </c>
      <c r="B34" s="315"/>
      <c r="C34" s="305" t="s">
        <v>252</v>
      </c>
      <c r="D34" s="306"/>
      <c r="E34" s="306"/>
      <c r="F34" s="306"/>
      <c r="G34" s="151"/>
      <c r="H34" s="151"/>
      <c r="I34" s="137"/>
    </row>
    <row r="35" spans="1:10" ht="12.75">
      <c r="A35" s="151" t="s">
        <v>119</v>
      </c>
      <c r="B35" s="153"/>
      <c r="C35" s="307" t="s">
        <v>254</v>
      </c>
      <c r="D35" s="308"/>
      <c r="E35" s="308"/>
      <c r="F35" s="309"/>
      <c r="G35" s="151"/>
      <c r="H35" s="151"/>
      <c r="I35" s="137"/>
    </row>
    <row r="36" spans="1:10" ht="12.75">
      <c r="A36" s="151" t="s">
        <v>121</v>
      </c>
      <c r="B36" s="153"/>
      <c r="C36" s="307" t="s">
        <v>255</v>
      </c>
      <c r="D36" s="308"/>
      <c r="E36" s="308"/>
      <c r="F36" s="309"/>
      <c r="G36" s="151"/>
      <c r="H36" s="151"/>
      <c r="I36" s="137"/>
    </row>
    <row r="37" spans="1:10" ht="12.75">
      <c r="A37" s="151" t="s">
        <v>123</v>
      </c>
      <c r="B37" s="153"/>
      <c r="C37" s="307" t="s">
        <v>257</v>
      </c>
      <c r="D37" s="308"/>
      <c r="E37" s="308"/>
      <c r="F37" s="309"/>
      <c r="G37" s="151"/>
      <c r="H37" s="151"/>
      <c r="I37" s="137"/>
    </row>
    <row r="38" spans="1:10" ht="12.75">
      <c r="A38" s="315" t="s">
        <v>161</v>
      </c>
      <c r="B38" s="315"/>
      <c r="C38" s="316" t="s">
        <v>258</v>
      </c>
      <c r="D38" s="306"/>
      <c r="E38" s="306"/>
      <c r="F38" s="306"/>
      <c r="G38" s="151"/>
      <c r="H38" s="151"/>
      <c r="I38" s="137"/>
    </row>
    <row r="39" spans="1:10" ht="30" customHeight="1">
      <c r="A39" s="150" t="s">
        <v>191</v>
      </c>
      <c r="B39" s="153" t="s">
        <v>191</v>
      </c>
      <c r="C39" s="310" t="s">
        <v>259</v>
      </c>
      <c r="D39" s="311"/>
      <c r="E39" s="311"/>
      <c r="F39" s="312"/>
      <c r="G39" s="151"/>
      <c r="H39" s="151"/>
      <c r="I39" s="137"/>
    </row>
    <row r="40" spans="1:10" ht="30" customHeight="1">
      <c r="A40" s="150" t="s">
        <v>260</v>
      </c>
      <c r="B40" s="153" t="s">
        <v>260</v>
      </c>
      <c r="C40" s="305" t="s">
        <v>263</v>
      </c>
      <c r="D40" s="306"/>
      <c r="E40" s="306"/>
      <c r="F40" s="306"/>
      <c r="G40" s="151"/>
      <c r="H40" s="151"/>
      <c r="I40" s="137"/>
    </row>
    <row r="41" spans="1:10" ht="12.75">
      <c r="A41" s="150" t="s">
        <v>262</v>
      </c>
      <c r="B41" s="153" t="s">
        <v>262</v>
      </c>
      <c r="C41" s="305" t="s">
        <v>264</v>
      </c>
      <c r="D41" s="306"/>
      <c r="E41" s="306"/>
      <c r="F41" s="306"/>
      <c r="G41" s="151"/>
      <c r="H41" s="151"/>
      <c r="I41" s="137"/>
    </row>
    <row r="42" spans="1:10" ht="12.75">
      <c r="A42" s="150" t="s">
        <v>119</v>
      </c>
      <c r="B42" s="153" t="s">
        <v>119</v>
      </c>
      <c r="C42" s="305" t="s">
        <v>266</v>
      </c>
      <c r="D42" s="306"/>
      <c r="E42" s="306"/>
      <c r="F42" s="306"/>
      <c r="G42" s="151"/>
      <c r="H42" s="151"/>
      <c r="I42" s="137"/>
    </row>
    <row r="43" spans="1:10">
      <c r="A43" s="146"/>
      <c r="B43" s="146"/>
      <c r="C43" s="146"/>
      <c r="D43" s="146"/>
    </row>
    <row r="44" spans="1:10" ht="15.75" customHeight="1">
      <c r="A44" s="147"/>
      <c r="B44" s="147"/>
      <c r="C44" s="147"/>
      <c r="D44" s="147"/>
      <c r="E44" s="147"/>
      <c r="F44" s="147"/>
      <c r="G44" s="147"/>
      <c r="H44" s="147"/>
      <c r="I44" s="148"/>
      <c r="J44" s="147"/>
    </row>
    <row r="45" spans="1:10" ht="13.5" customHeight="1">
      <c r="A45" s="147"/>
      <c r="B45" s="147"/>
      <c r="C45" s="147"/>
      <c r="D45" s="147"/>
      <c r="E45" s="147"/>
      <c r="F45" s="147"/>
      <c r="G45" s="147"/>
      <c r="H45" s="147"/>
      <c r="I45" s="148"/>
      <c r="J45" s="147"/>
    </row>
    <row r="46" spans="1:10" ht="15" customHeight="1">
      <c r="A46" s="147"/>
      <c r="B46" s="147"/>
      <c r="C46" s="147"/>
      <c r="D46" s="147"/>
      <c r="E46" s="147"/>
      <c r="F46" s="147"/>
      <c r="G46" s="147"/>
      <c r="H46" s="147"/>
      <c r="I46" s="148"/>
      <c r="J46" s="147"/>
    </row>
    <row r="47" spans="1:10" ht="15.75" customHeight="1">
      <c r="A47" s="147"/>
      <c r="B47" s="147"/>
      <c r="C47" s="147"/>
      <c r="D47" s="147"/>
      <c r="E47" s="147"/>
      <c r="F47" s="147"/>
      <c r="G47" s="147"/>
      <c r="H47" s="147"/>
      <c r="I47" s="148"/>
      <c r="J47" s="147"/>
    </row>
    <row r="48" spans="1:10" ht="12.75" customHeight="1">
      <c r="A48" s="147"/>
      <c r="B48" s="147"/>
      <c r="C48" s="147"/>
      <c r="D48" s="147"/>
      <c r="E48" s="147"/>
      <c r="F48" s="147"/>
      <c r="G48" s="147"/>
      <c r="H48" s="147"/>
      <c r="I48" s="148"/>
      <c r="J48" s="147"/>
    </row>
    <row r="49" spans="1:10">
      <c r="A49" s="147"/>
      <c r="B49" s="147"/>
      <c r="C49" s="147"/>
      <c r="D49" s="147"/>
      <c r="E49" s="147"/>
      <c r="F49" s="147"/>
      <c r="G49" s="147"/>
      <c r="H49" s="147"/>
      <c r="I49" s="148"/>
      <c r="J49" s="147"/>
    </row>
  </sheetData>
  <mergeCells count="49">
    <mergeCell ref="A15:B15"/>
    <mergeCell ref="C15:F15"/>
    <mergeCell ref="A16:B16"/>
    <mergeCell ref="C16:F16"/>
    <mergeCell ref="A17:B17"/>
    <mergeCell ref="C17:F17"/>
    <mergeCell ref="A18:B18"/>
    <mergeCell ref="C18:F18"/>
    <mergeCell ref="A19:B19"/>
    <mergeCell ref="C19:F19"/>
    <mergeCell ref="A20:B20"/>
    <mergeCell ref="C20:F20"/>
    <mergeCell ref="A21:B21"/>
    <mergeCell ref="C21:F21"/>
    <mergeCell ref="A22:B22"/>
    <mergeCell ref="C22:F22"/>
    <mergeCell ref="A23:B23"/>
    <mergeCell ref="C23:F23"/>
    <mergeCell ref="A24:B24"/>
    <mergeCell ref="C24:F24"/>
    <mergeCell ref="A25:B25"/>
    <mergeCell ref="C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8:B38"/>
    <mergeCell ref="C38:F38"/>
    <mergeCell ref="A32:B32"/>
    <mergeCell ref="C32:F32"/>
    <mergeCell ref="A33:B33"/>
    <mergeCell ref="C33:F33"/>
    <mergeCell ref="A34:B34"/>
    <mergeCell ref="C34:F34"/>
    <mergeCell ref="C40:F40"/>
    <mergeCell ref="C41:F41"/>
    <mergeCell ref="C42:F42"/>
    <mergeCell ref="C35:F35"/>
    <mergeCell ref="C36:F36"/>
    <mergeCell ref="C37:F37"/>
    <mergeCell ref="C39:F39"/>
  </mergeCells>
  <printOptions horizontalCentered="1"/>
  <pageMargins left="1.1811023622047245" right="0.39370078740157483" top="0.78740157480314965" bottom="0.39370078740157483" header="0.51181102362204722" footer="0.51181102362204722"/>
  <pageSetup paperSize="9" scale="77" orientation="portrait" cellComments="asDisplayed" r:id="rId1"/>
  <headerFooter alignWithMargins="0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L50"/>
  <sheetViews>
    <sheetView showGridLines="0" view="pageBreakPreview" zoomScaleNormal="100" zoomScaleSheetLayoutView="100" workbookViewId="0">
      <selection activeCell="A15" sqref="A15"/>
    </sheetView>
  </sheetViews>
  <sheetFormatPr defaultColWidth="9.140625" defaultRowHeight="15.75"/>
  <cols>
    <col min="1" max="1" width="17.28515625" style="137" customWidth="1"/>
    <col min="2" max="2" width="19.42578125" style="137" customWidth="1"/>
    <col min="3" max="3" width="10.42578125" style="137" customWidth="1"/>
    <col min="4" max="4" width="36" style="137" customWidth="1"/>
    <col min="5" max="8" width="20.42578125" style="137" customWidth="1"/>
    <col min="9" max="10" width="16.28515625" style="137" customWidth="1"/>
    <col min="11" max="11" width="16.28515625" style="139" customWidth="1"/>
    <col min="12" max="12" width="4.42578125" style="137" hidden="1" customWidth="1"/>
    <col min="13" max="13" width="5.42578125" style="137" customWidth="1"/>
    <col min="14" max="16384" width="9.140625" style="137"/>
  </cols>
  <sheetData>
    <row r="1" spans="1:12">
      <c r="A1" s="78" t="s">
        <v>287</v>
      </c>
      <c r="I1" s="138"/>
    </row>
    <row r="2" spans="1:12">
      <c r="A2" s="38"/>
      <c r="D2" s="140"/>
      <c r="I2" s="141"/>
      <c r="J2" s="142"/>
      <c r="L2" s="142"/>
    </row>
    <row r="3" spans="1:12">
      <c r="A3" s="69" t="s">
        <v>48</v>
      </c>
      <c r="I3" s="141"/>
      <c r="J3" s="142"/>
      <c r="K3" s="159" t="s">
        <v>300</v>
      </c>
      <c r="L3" s="142"/>
    </row>
    <row r="4" spans="1:12" ht="12.75">
      <c r="A4" s="72" t="s">
        <v>208</v>
      </c>
      <c r="K4" s="161" t="s">
        <v>299</v>
      </c>
    </row>
    <row r="5" spans="1:12">
      <c r="A5" s="72" t="s">
        <v>61</v>
      </c>
      <c r="C5" s="39"/>
      <c r="D5" s="40"/>
    </row>
    <row r="6" spans="1:12" ht="15.75" customHeight="1">
      <c r="A6" s="72" t="s">
        <v>61</v>
      </c>
      <c r="C6" s="39"/>
      <c r="D6" s="39"/>
    </row>
    <row r="7" spans="1:12" ht="15" customHeight="1">
      <c r="A7" s="76" t="s">
        <v>62</v>
      </c>
      <c r="C7" s="39"/>
      <c r="D7" s="72"/>
    </row>
    <row r="8" spans="1:12" ht="15" customHeight="1">
      <c r="A8" s="76" t="s">
        <v>63</v>
      </c>
      <c r="C8" s="39"/>
      <c r="D8" s="72"/>
    </row>
    <row r="9" spans="1:12" ht="12.75">
      <c r="A9" s="76" t="s">
        <v>64</v>
      </c>
      <c r="K9" s="137"/>
    </row>
    <row r="10" spans="1:12" ht="12.75">
      <c r="A10" s="76" t="s">
        <v>110</v>
      </c>
      <c r="K10" s="137"/>
    </row>
    <row r="11" spans="1:12" ht="12.75">
      <c r="A11" s="76"/>
      <c r="K11" s="137"/>
    </row>
    <row r="12" spans="1:12">
      <c r="A12" s="76" t="s">
        <v>318</v>
      </c>
    </row>
    <row r="13" spans="1:12" ht="15">
      <c r="A13" s="72" t="s">
        <v>57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</row>
    <row r="14" spans="1:12" ht="14.25">
      <c r="A14" s="72" t="s">
        <v>340</v>
      </c>
      <c r="B14" s="156"/>
      <c r="C14" s="156"/>
      <c r="D14" s="156"/>
      <c r="E14" s="156"/>
      <c r="F14" s="156"/>
      <c r="G14" s="156"/>
      <c r="H14" s="156"/>
      <c r="I14" s="156"/>
      <c r="J14" s="156"/>
      <c r="K14" s="156"/>
      <c r="L14" s="156"/>
    </row>
    <row r="15" spans="1:12" ht="16.5" thickBot="1">
      <c r="A15" s="143"/>
      <c r="B15" s="144"/>
      <c r="C15" s="144"/>
      <c r="D15" s="144"/>
      <c r="E15" s="144"/>
      <c r="F15" s="144"/>
      <c r="G15" s="144"/>
      <c r="H15" s="144"/>
      <c r="I15" s="144"/>
      <c r="J15" s="145"/>
    </row>
    <row r="16" spans="1:12" ht="57.75" thickBot="1">
      <c r="A16" s="162" t="s">
        <v>47</v>
      </c>
      <c r="B16" s="116" t="s">
        <v>68</v>
      </c>
      <c r="C16" s="116" t="s">
        <v>303</v>
      </c>
      <c r="D16" s="116" t="s">
        <v>302</v>
      </c>
      <c r="E16" s="116" t="s">
        <v>324</v>
      </c>
      <c r="F16" s="116" t="s">
        <v>326</v>
      </c>
      <c r="G16" s="116" t="s">
        <v>325</v>
      </c>
      <c r="H16" s="116" t="s">
        <v>327</v>
      </c>
      <c r="I16" s="116" t="s">
        <v>51</v>
      </c>
      <c r="J16" s="116" t="s">
        <v>52</v>
      </c>
      <c r="K16" s="116" t="s">
        <v>67</v>
      </c>
    </row>
    <row r="17" spans="1:11" ht="15.75" customHeight="1">
      <c r="A17" s="85" t="s">
        <v>49</v>
      </c>
      <c r="B17" s="54" t="s">
        <v>69</v>
      </c>
      <c r="C17" s="163" t="s">
        <v>304</v>
      </c>
      <c r="D17" s="164" t="s">
        <v>314</v>
      </c>
      <c r="E17" s="115"/>
      <c r="F17" s="115"/>
      <c r="G17" s="115"/>
      <c r="H17" s="115"/>
      <c r="I17" s="54" t="s">
        <v>53</v>
      </c>
      <c r="J17" s="54" t="s">
        <v>54</v>
      </c>
      <c r="K17" s="54" t="s">
        <v>70</v>
      </c>
    </row>
    <row r="18" spans="1:11" ht="15">
      <c r="A18" s="86" t="s">
        <v>49</v>
      </c>
      <c r="B18" s="71" t="s">
        <v>69</v>
      </c>
      <c r="C18" s="163" t="s">
        <v>305</v>
      </c>
      <c r="D18" s="164" t="s">
        <v>315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 ht="15.75" customHeight="1">
      <c r="A19" s="86" t="s">
        <v>49</v>
      </c>
      <c r="B19" s="71" t="s">
        <v>69</v>
      </c>
      <c r="C19" s="94" t="s">
        <v>317</v>
      </c>
      <c r="D19" s="95" t="s">
        <v>316</v>
      </c>
      <c r="E19" s="97"/>
      <c r="F19" s="97"/>
      <c r="G19" s="97"/>
      <c r="H19" s="97"/>
      <c r="I19" s="70" t="s">
        <v>53</v>
      </c>
      <c r="J19" s="70" t="s">
        <v>54</v>
      </c>
      <c r="K19" s="70" t="s">
        <v>70</v>
      </c>
    </row>
    <row r="20" spans="1:11">
      <c r="A20" s="38" t="s">
        <v>328</v>
      </c>
      <c r="B20" s="139"/>
      <c r="C20" s="139"/>
      <c r="D20" s="139"/>
      <c r="E20" s="139"/>
      <c r="F20" s="139"/>
      <c r="G20" s="139"/>
      <c r="H20" s="139"/>
      <c r="I20" s="139"/>
      <c r="J20" s="139"/>
    </row>
    <row r="21" spans="1:11">
      <c r="A21" s="38" t="s">
        <v>323</v>
      </c>
      <c r="B21" s="139"/>
      <c r="C21" s="139"/>
      <c r="D21" s="139"/>
      <c r="E21" s="139"/>
      <c r="F21" s="139"/>
      <c r="G21" s="139"/>
      <c r="H21" s="139"/>
      <c r="I21" s="139"/>
      <c r="J21" s="139"/>
    </row>
    <row r="22" spans="1:11">
      <c r="A22" s="139"/>
      <c r="B22" s="139"/>
      <c r="C22" s="139"/>
      <c r="D22" s="139"/>
      <c r="E22" s="139"/>
      <c r="F22" s="139"/>
      <c r="G22" s="139"/>
      <c r="H22" s="139"/>
      <c r="I22" s="139"/>
      <c r="J22" s="139"/>
    </row>
    <row r="23" spans="1:11" ht="15.75" customHeight="1">
      <c r="A23" s="139"/>
      <c r="B23" s="139"/>
      <c r="C23" s="139"/>
      <c r="D23" s="139"/>
      <c r="E23" s="139"/>
      <c r="F23" s="139"/>
      <c r="G23" s="139"/>
      <c r="H23" s="139"/>
      <c r="I23" s="139"/>
      <c r="J23" s="139"/>
    </row>
    <row r="24" spans="1:11">
      <c r="A24" s="139"/>
      <c r="B24" s="139"/>
      <c r="C24" s="139"/>
      <c r="D24" s="139"/>
      <c r="E24" s="139"/>
      <c r="F24" s="139"/>
      <c r="G24" s="139"/>
      <c r="H24" s="139"/>
      <c r="I24" s="139"/>
      <c r="J24" s="139"/>
    </row>
    <row r="25" spans="1:11">
      <c r="A25" s="139"/>
      <c r="B25" s="139"/>
      <c r="C25" s="139"/>
      <c r="D25" s="139"/>
      <c r="E25" s="139"/>
      <c r="F25" s="139"/>
      <c r="G25" s="139"/>
      <c r="H25" s="139"/>
      <c r="I25" s="139"/>
      <c r="J25" s="139"/>
    </row>
    <row r="26" spans="1:11" ht="15.75" customHeight="1">
      <c r="A26" s="139"/>
      <c r="B26" s="139"/>
      <c r="C26" s="139"/>
      <c r="D26" s="139"/>
      <c r="E26" s="139"/>
      <c r="F26" s="139"/>
      <c r="G26" s="139"/>
      <c r="H26" s="139"/>
      <c r="I26" s="139"/>
      <c r="J26" s="139"/>
    </row>
    <row r="27" spans="1:11">
      <c r="A27" s="139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1" ht="15.75" customHeight="1">
      <c r="A28" s="139"/>
      <c r="B28" s="139"/>
      <c r="C28" s="139"/>
      <c r="D28" s="139"/>
      <c r="E28" s="139"/>
      <c r="F28" s="139"/>
      <c r="G28" s="139"/>
      <c r="H28" s="139"/>
      <c r="I28" s="139"/>
      <c r="J28" s="139"/>
    </row>
    <row r="29" spans="1:11" ht="15.75" customHeight="1">
      <c r="A29" s="139"/>
      <c r="B29" s="139"/>
      <c r="C29" s="139"/>
      <c r="D29" s="139"/>
      <c r="E29" s="139"/>
      <c r="F29" s="139"/>
      <c r="G29" s="139"/>
      <c r="H29" s="139"/>
      <c r="I29" s="139"/>
      <c r="J29" s="139"/>
    </row>
    <row r="30" spans="1:11" ht="15.75" customHeight="1">
      <c r="A30" s="139"/>
      <c r="B30" s="139"/>
      <c r="C30" s="139"/>
      <c r="D30" s="139"/>
      <c r="E30" s="139"/>
      <c r="F30" s="139"/>
      <c r="G30" s="139"/>
      <c r="H30" s="139"/>
      <c r="I30" s="139"/>
      <c r="J30" s="139"/>
    </row>
    <row r="31" spans="1:11">
      <c r="A31" s="139"/>
      <c r="B31" s="139"/>
      <c r="C31" s="139"/>
      <c r="D31" s="139"/>
      <c r="E31" s="139"/>
      <c r="F31" s="139"/>
      <c r="G31" s="139"/>
      <c r="H31" s="139"/>
      <c r="I31" s="139"/>
      <c r="J31" s="139"/>
    </row>
    <row r="32" spans="1:11">
      <c r="A32" s="139"/>
      <c r="B32" s="139"/>
      <c r="C32" s="139"/>
      <c r="D32" s="139"/>
      <c r="E32" s="139"/>
      <c r="F32" s="139"/>
      <c r="G32" s="139"/>
      <c r="H32" s="139"/>
      <c r="I32" s="139"/>
      <c r="J32" s="139"/>
    </row>
    <row r="33" spans="1:12">
      <c r="A33" s="139"/>
      <c r="B33" s="139"/>
      <c r="C33" s="139"/>
      <c r="D33" s="139"/>
      <c r="E33" s="139"/>
      <c r="F33" s="139"/>
      <c r="G33" s="139"/>
      <c r="H33" s="139"/>
      <c r="I33" s="139"/>
      <c r="J33" s="139"/>
    </row>
    <row r="34" spans="1:12" ht="15.75" customHeight="1">
      <c r="A34" s="139"/>
      <c r="B34" s="139"/>
      <c r="C34" s="139"/>
      <c r="D34" s="139"/>
      <c r="E34" s="139"/>
      <c r="F34" s="139"/>
      <c r="G34" s="139"/>
      <c r="H34" s="139"/>
      <c r="I34" s="139"/>
      <c r="J34" s="139"/>
    </row>
    <row r="35" spans="1:12">
      <c r="A35" s="139"/>
      <c r="B35" s="139"/>
      <c r="C35" s="139"/>
      <c r="D35" s="139"/>
      <c r="E35" s="139"/>
      <c r="F35" s="139"/>
      <c r="G35" s="139"/>
      <c r="H35" s="139"/>
      <c r="I35" s="139"/>
      <c r="J35" s="139"/>
    </row>
    <row r="36" spans="1:12">
      <c r="A36" s="139"/>
      <c r="B36" s="139"/>
      <c r="C36" s="139"/>
      <c r="D36" s="139"/>
      <c r="E36" s="139"/>
      <c r="F36" s="139"/>
      <c r="G36" s="139"/>
      <c r="H36" s="139"/>
      <c r="I36" s="139"/>
      <c r="J36" s="139"/>
    </row>
    <row r="37" spans="1:12">
      <c r="A37" s="139"/>
      <c r="B37" s="139"/>
      <c r="C37" s="139"/>
      <c r="D37" s="139"/>
      <c r="E37" s="139"/>
      <c r="F37" s="139"/>
      <c r="G37" s="139"/>
      <c r="H37" s="139"/>
      <c r="I37" s="139"/>
      <c r="J37" s="139"/>
    </row>
    <row r="38" spans="1:12">
      <c r="A38" s="139"/>
      <c r="B38" s="139"/>
      <c r="C38" s="139"/>
      <c r="D38" s="139"/>
      <c r="E38" s="139"/>
      <c r="F38" s="139"/>
      <c r="G38" s="139"/>
      <c r="H38" s="139"/>
      <c r="I38" s="139"/>
      <c r="J38" s="139"/>
    </row>
    <row r="39" spans="1:12" ht="15.75" customHeight="1">
      <c r="A39" s="139"/>
      <c r="B39" s="139"/>
      <c r="C39" s="139"/>
      <c r="D39" s="139"/>
      <c r="E39" s="139"/>
      <c r="F39" s="139"/>
      <c r="G39" s="139"/>
      <c r="H39" s="139"/>
      <c r="I39" s="139"/>
      <c r="J39" s="139"/>
    </row>
    <row r="40" spans="1:12" ht="30" customHeight="1">
      <c r="A40" s="139"/>
      <c r="B40" s="139"/>
      <c r="C40" s="139"/>
      <c r="D40" s="139"/>
      <c r="E40" s="139"/>
      <c r="F40" s="139"/>
      <c r="G40" s="139"/>
      <c r="H40" s="139"/>
      <c r="I40" s="139"/>
      <c r="J40" s="139"/>
    </row>
    <row r="41" spans="1:12" ht="30" customHeight="1">
      <c r="A41" s="139"/>
      <c r="B41" s="139"/>
      <c r="C41" s="139"/>
      <c r="D41" s="139"/>
      <c r="E41" s="139"/>
      <c r="F41" s="139"/>
      <c r="G41" s="139"/>
      <c r="H41" s="139"/>
      <c r="I41" s="139"/>
      <c r="J41" s="139"/>
    </row>
    <row r="42" spans="1:12">
      <c r="A42" s="139"/>
      <c r="B42" s="139"/>
      <c r="C42" s="139"/>
      <c r="D42" s="139"/>
      <c r="E42" s="139"/>
      <c r="F42" s="139"/>
      <c r="G42" s="139"/>
      <c r="H42" s="139"/>
      <c r="I42" s="139"/>
      <c r="J42" s="139"/>
    </row>
    <row r="43" spans="1:12" ht="15.75" customHeight="1">
      <c r="A43" s="139"/>
      <c r="B43" s="139"/>
      <c r="C43" s="139"/>
      <c r="D43" s="139"/>
      <c r="E43" s="139"/>
      <c r="F43" s="139"/>
      <c r="G43" s="139"/>
      <c r="H43" s="139"/>
      <c r="I43" s="139"/>
      <c r="J43" s="139"/>
    </row>
    <row r="44" spans="1:12">
      <c r="A44" s="139"/>
      <c r="B44" s="139"/>
      <c r="C44" s="139"/>
      <c r="D44" s="139"/>
      <c r="E44" s="139"/>
      <c r="F44" s="139"/>
      <c r="G44" s="139"/>
      <c r="H44" s="139"/>
      <c r="I44" s="139"/>
      <c r="J44" s="139"/>
    </row>
    <row r="45" spans="1:12" ht="15.75" customHeight="1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8"/>
      <c r="L45" s="147"/>
    </row>
    <row r="46" spans="1:12" ht="13.5" customHeight="1">
      <c r="A46" s="147"/>
      <c r="B46" s="147"/>
      <c r="C46" s="147"/>
      <c r="D46" s="147"/>
      <c r="E46" s="147"/>
      <c r="F46" s="147"/>
      <c r="G46" s="147"/>
      <c r="H46" s="147"/>
      <c r="I46" s="147"/>
      <c r="J46" s="147"/>
      <c r="K46" s="148"/>
      <c r="L46" s="147"/>
    </row>
    <row r="47" spans="1:12" ht="15" customHeight="1">
      <c r="A47" s="147"/>
      <c r="B47" s="147"/>
      <c r="C47" s="147"/>
      <c r="D47" s="147"/>
      <c r="E47" s="147"/>
      <c r="F47" s="147"/>
      <c r="G47" s="147"/>
      <c r="H47" s="147"/>
      <c r="I47" s="147"/>
      <c r="J47" s="147"/>
      <c r="K47" s="148"/>
      <c r="L47" s="147"/>
    </row>
    <row r="48" spans="1:12" ht="15.75" customHeight="1">
      <c r="A48" s="147"/>
      <c r="B48" s="147"/>
      <c r="C48" s="147"/>
      <c r="D48" s="147"/>
      <c r="E48" s="147"/>
      <c r="F48" s="147"/>
      <c r="G48" s="147"/>
      <c r="H48" s="147"/>
      <c r="I48" s="147"/>
      <c r="J48" s="147"/>
      <c r="K48" s="148"/>
      <c r="L48" s="147"/>
    </row>
    <row r="49" spans="1:12" ht="12.75" customHeight="1">
      <c r="A49" s="147"/>
      <c r="B49" s="147"/>
      <c r="C49" s="147"/>
      <c r="D49" s="147"/>
      <c r="E49" s="147"/>
      <c r="F49" s="147"/>
      <c r="G49" s="147"/>
      <c r="H49" s="147"/>
      <c r="I49" s="147"/>
      <c r="J49" s="147"/>
      <c r="K49" s="148"/>
      <c r="L49" s="147"/>
    </row>
    <row r="50" spans="1:12">
      <c r="A50" s="147"/>
      <c r="B50" s="147"/>
      <c r="C50" s="147"/>
      <c r="D50" s="147"/>
      <c r="E50" s="147"/>
      <c r="F50" s="147"/>
      <c r="G50" s="147"/>
      <c r="H50" s="147"/>
      <c r="I50" s="147"/>
      <c r="J50" s="147"/>
      <c r="K50" s="148"/>
      <c r="L50" s="147"/>
    </row>
  </sheetData>
  <printOptions horizontalCentered="1"/>
  <pageMargins left="1.1811023622047245" right="0.39370078740157483" top="0.78740157480314965" bottom="0.39370078740157483" header="0.51181102362204722" footer="0.51181102362204722"/>
  <pageSetup paperSize="9" scale="38" orientation="portrait" cellComments="asDisplayed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9"/>
  <sheetViews>
    <sheetView tabSelected="1" topLeftCell="A25" zoomScale="120" zoomScaleNormal="120" zoomScaleSheetLayoutView="100" workbookViewId="0">
      <selection activeCell="E37" sqref="E37"/>
    </sheetView>
  </sheetViews>
  <sheetFormatPr defaultColWidth="9.140625" defaultRowHeight="12.75"/>
  <cols>
    <col min="1" max="1" width="11.5703125" style="213" customWidth="1"/>
    <col min="2" max="2" width="35.85546875" style="200" customWidth="1"/>
    <col min="3" max="3" width="3.42578125" style="200" customWidth="1"/>
    <col min="4" max="4" width="7.85546875" style="200" customWidth="1"/>
    <col min="5" max="5" width="10.42578125" style="200" customWidth="1"/>
    <col min="6" max="6" width="11.7109375" style="200" customWidth="1"/>
    <col min="7" max="7" width="13.5703125" style="200" bestFit="1" customWidth="1"/>
    <col min="8" max="8" width="40.28515625" style="200" customWidth="1"/>
    <col min="9" max="16384" width="9.140625" style="200"/>
  </cols>
  <sheetData>
    <row r="1" spans="1:11" s="172" customFormat="1" ht="12" customHeight="1">
      <c r="C1" s="248"/>
      <c r="D1" s="320" t="s">
        <v>468</v>
      </c>
      <c r="E1" s="320"/>
      <c r="F1" s="320"/>
    </row>
    <row r="2" spans="1:11" s="172" customFormat="1" ht="12" customHeight="1">
      <c r="C2" s="248"/>
      <c r="D2" s="320"/>
      <c r="E2" s="320"/>
      <c r="F2" s="320"/>
    </row>
    <row r="3" spans="1:11" s="172" customFormat="1" ht="12" customHeight="1">
      <c r="C3" s="248"/>
      <c r="D3" s="320"/>
      <c r="E3" s="320"/>
      <c r="F3" s="320"/>
    </row>
    <row r="4" spans="1:11" s="172" customFormat="1" ht="10.5" customHeight="1">
      <c r="C4" s="247"/>
      <c r="D4" s="247"/>
      <c r="E4" s="247"/>
      <c r="F4" s="247"/>
    </row>
    <row r="5" spans="1:11" s="172" customFormat="1" ht="12.75" customHeight="1">
      <c r="A5" s="253"/>
      <c r="B5" s="254" t="s">
        <v>535</v>
      </c>
      <c r="C5" s="252"/>
      <c r="D5" s="252"/>
      <c r="E5" s="252"/>
      <c r="F5" s="253"/>
    </row>
    <row r="6" spans="1:11" s="172" customFormat="1" ht="14.25" customHeight="1">
      <c r="A6" s="323" t="s">
        <v>476</v>
      </c>
      <c r="B6" s="323"/>
      <c r="C6" s="323"/>
      <c r="D6" s="323"/>
      <c r="E6" s="323"/>
      <c r="F6" s="323"/>
    </row>
    <row r="7" spans="1:11" s="172" customFormat="1" ht="13.5" customHeight="1">
      <c r="A7" s="321" t="s">
        <v>537</v>
      </c>
      <c r="B7" s="321"/>
      <c r="C7" s="321"/>
      <c r="D7" s="321"/>
      <c r="E7" s="321"/>
      <c r="F7" s="321"/>
      <c r="G7" s="240"/>
      <c r="H7" s="240"/>
      <c r="I7" s="240"/>
      <c r="J7" s="240"/>
      <c r="K7" s="240"/>
    </row>
    <row r="8" spans="1:11" s="172" customFormat="1" ht="9.75" customHeight="1">
      <c r="A8" s="174"/>
      <c r="B8" s="175"/>
      <c r="C8" s="175"/>
      <c r="D8" s="175"/>
      <c r="E8" s="175"/>
      <c r="F8" s="175"/>
      <c r="G8" s="175"/>
      <c r="H8" s="175"/>
      <c r="I8" s="175"/>
      <c r="J8" s="175"/>
      <c r="K8" s="175"/>
    </row>
    <row r="9" spans="1:11" s="172" customFormat="1" ht="12.75" customHeight="1">
      <c r="A9" s="322" t="s">
        <v>541</v>
      </c>
      <c r="B9" s="322"/>
      <c r="C9" s="322"/>
      <c r="D9" s="322"/>
      <c r="E9" s="322"/>
      <c r="F9" s="322"/>
      <c r="G9" s="241"/>
      <c r="H9" s="241"/>
      <c r="I9" s="241"/>
      <c r="J9" s="241"/>
      <c r="K9" s="241"/>
    </row>
    <row r="10" spans="1:11" s="172" customFormat="1" ht="12.75" customHeight="1">
      <c r="A10" s="319" t="s">
        <v>539</v>
      </c>
      <c r="B10" s="319"/>
      <c r="C10" s="319"/>
      <c r="D10" s="319"/>
      <c r="E10" s="319"/>
      <c r="F10" s="319"/>
    </row>
    <row r="11" spans="1:11" s="172" customFormat="1" ht="11.25" customHeight="1">
      <c r="A11" s="319" t="s">
        <v>348</v>
      </c>
      <c r="B11" s="319"/>
      <c r="C11" s="319"/>
      <c r="D11" s="319"/>
      <c r="E11" s="319"/>
      <c r="F11" s="319"/>
    </row>
    <row r="12" spans="1:11" s="172" customFormat="1" ht="11.25" customHeight="1">
      <c r="A12" s="175"/>
      <c r="B12" s="173"/>
      <c r="C12" s="173"/>
      <c r="D12" s="173"/>
      <c r="E12" s="173"/>
      <c r="F12" s="173"/>
    </row>
    <row r="13" spans="1:11" s="172" customFormat="1" ht="12.75" customHeight="1">
      <c r="A13" s="322" t="s">
        <v>349</v>
      </c>
      <c r="B13" s="322"/>
      <c r="C13" s="322"/>
      <c r="D13" s="322"/>
      <c r="E13" s="322"/>
      <c r="F13" s="322"/>
    </row>
    <row r="14" spans="1:11" s="172" customFormat="1" ht="12.75" customHeight="1">
      <c r="A14" s="319" t="s">
        <v>542</v>
      </c>
      <c r="B14" s="319"/>
      <c r="C14" s="319"/>
      <c r="D14" s="319"/>
      <c r="E14" s="319"/>
      <c r="F14" s="319"/>
    </row>
    <row r="15" spans="1:11" s="172" customFormat="1" ht="12.75" customHeight="1">
      <c r="A15" s="173"/>
      <c r="B15" s="173" t="s">
        <v>475</v>
      </c>
      <c r="C15" s="173"/>
      <c r="F15" s="176"/>
    </row>
    <row r="16" spans="1:11" s="172" customFormat="1" ht="12" customHeight="1">
      <c r="A16" s="325"/>
      <c r="B16" s="325"/>
      <c r="C16" s="325"/>
      <c r="D16" s="325"/>
      <c r="E16" s="325"/>
      <c r="F16" s="325"/>
    </row>
    <row r="17" spans="1:6" s="172" customFormat="1" ht="11.25" customHeight="1">
      <c r="A17" s="177"/>
      <c r="B17" s="178" t="s">
        <v>540</v>
      </c>
      <c r="C17" s="178"/>
      <c r="D17" s="179"/>
      <c r="E17" s="180"/>
      <c r="F17" s="239" t="s">
        <v>534</v>
      </c>
    </row>
    <row r="18" spans="1:6" s="172" customFormat="1" ht="12" customHeight="1">
      <c r="A18" s="326" t="s">
        <v>343</v>
      </c>
      <c r="B18" s="327" t="s">
        <v>347</v>
      </c>
      <c r="C18" s="327" t="s">
        <v>350</v>
      </c>
      <c r="D18" s="328" t="s">
        <v>351</v>
      </c>
      <c r="E18" s="329"/>
      <c r="F18" s="329"/>
    </row>
    <row r="19" spans="1:6" s="172" customFormat="1" ht="12" customHeight="1">
      <c r="A19" s="326"/>
      <c r="B19" s="327"/>
      <c r="C19" s="327"/>
      <c r="D19" s="330" t="s">
        <v>352</v>
      </c>
      <c r="E19" s="330"/>
      <c r="F19" s="331"/>
    </row>
    <row r="20" spans="1:6" s="172" customFormat="1" ht="24.75" customHeight="1">
      <c r="A20" s="326"/>
      <c r="B20" s="327"/>
      <c r="C20" s="327"/>
      <c r="D20" s="327" t="s">
        <v>344</v>
      </c>
      <c r="E20" s="327" t="s">
        <v>346</v>
      </c>
      <c r="F20" s="332"/>
    </row>
    <row r="21" spans="1:6" s="172" customFormat="1" ht="39.75" customHeight="1">
      <c r="A21" s="326"/>
      <c r="B21" s="327"/>
      <c r="C21" s="327"/>
      <c r="D21" s="327"/>
      <c r="E21" s="222" t="s">
        <v>345</v>
      </c>
      <c r="F21" s="222" t="s">
        <v>353</v>
      </c>
    </row>
    <row r="22" spans="1:6" s="172" customFormat="1" ht="12">
      <c r="A22" s="251">
        <v>1</v>
      </c>
      <c r="B22" s="251">
        <v>2</v>
      </c>
      <c r="C22" s="251">
        <v>3</v>
      </c>
      <c r="D22" s="251">
        <v>4</v>
      </c>
      <c r="E22" s="251">
        <v>5</v>
      </c>
      <c r="F22" s="251">
        <v>6</v>
      </c>
    </row>
    <row r="23" spans="1:6" s="172" customFormat="1" ht="11.25" customHeight="1">
      <c r="A23" s="223" t="s">
        <v>46</v>
      </c>
      <c r="B23" s="224" t="s">
        <v>354</v>
      </c>
      <c r="C23" s="225">
        <v>1</v>
      </c>
      <c r="D23" s="257">
        <f>D24+D30+D47++D52+D57+D69+D75++D84+D90</f>
        <v>7090.93</v>
      </c>
      <c r="E23" s="257">
        <f>E24+E30+E47+E52+E57+E69+E75+E84+E90</f>
        <v>6469.52</v>
      </c>
      <c r="F23" s="226">
        <f>F24+F30+F47+F52+F57+F69+F75+F84+F90</f>
        <v>0</v>
      </c>
    </row>
    <row r="24" spans="1:6" s="172" customFormat="1" ht="12.75" customHeight="1">
      <c r="A24" s="223" t="s">
        <v>290</v>
      </c>
      <c r="B24" s="227" t="s">
        <v>355</v>
      </c>
      <c r="C24" s="225">
        <v>2</v>
      </c>
      <c r="D24" s="255">
        <f>D25+D29</f>
        <v>0</v>
      </c>
      <c r="E24" s="255">
        <f>E25+E29</f>
        <v>0</v>
      </c>
      <c r="F24" s="228">
        <f>F25+F29</f>
        <v>0</v>
      </c>
    </row>
    <row r="25" spans="1:6" s="172" customFormat="1" ht="12">
      <c r="A25" s="229" t="s">
        <v>414</v>
      </c>
      <c r="B25" s="230" t="s">
        <v>356</v>
      </c>
      <c r="C25" s="225">
        <v>3</v>
      </c>
      <c r="D25" s="255">
        <f>D26+D28</f>
        <v>0</v>
      </c>
      <c r="E25" s="255">
        <f>E26+E28</f>
        <v>0</v>
      </c>
      <c r="F25" s="228">
        <f>F26+F28</f>
        <v>0</v>
      </c>
    </row>
    <row r="26" spans="1:6" s="172" customFormat="1" ht="12">
      <c r="A26" s="229" t="s">
        <v>415</v>
      </c>
      <c r="B26" s="230" t="s">
        <v>357</v>
      </c>
      <c r="C26" s="225">
        <v>4</v>
      </c>
      <c r="D26" s="255"/>
      <c r="E26" s="255"/>
      <c r="F26" s="228"/>
    </row>
    <row r="27" spans="1:6" s="172" customFormat="1" ht="12">
      <c r="A27" s="229" t="s">
        <v>416</v>
      </c>
      <c r="B27" s="230" t="s">
        <v>358</v>
      </c>
      <c r="C27" s="225">
        <v>5</v>
      </c>
      <c r="D27" s="255"/>
      <c r="E27" s="255"/>
      <c r="F27" s="228"/>
    </row>
    <row r="28" spans="1:6" s="172" customFormat="1" ht="12">
      <c r="A28" s="229" t="s">
        <v>417</v>
      </c>
      <c r="B28" s="230" t="s">
        <v>359</v>
      </c>
      <c r="C28" s="225">
        <v>6</v>
      </c>
      <c r="D28" s="228"/>
      <c r="E28" s="228"/>
      <c r="F28" s="228"/>
    </row>
    <row r="29" spans="1:6" s="172" customFormat="1" ht="12">
      <c r="A29" s="229" t="s">
        <v>418</v>
      </c>
      <c r="B29" s="230" t="s">
        <v>360</v>
      </c>
      <c r="C29" s="225">
        <v>7</v>
      </c>
      <c r="D29" s="255"/>
      <c r="E29" s="255"/>
      <c r="F29" s="228"/>
    </row>
    <row r="30" spans="1:6" s="172" customFormat="1" ht="12">
      <c r="A30" s="223" t="s">
        <v>291</v>
      </c>
      <c r="B30" s="227" t="s">
        <v>361</v>
      </c>
      <c r="C30" s="225">
        <v>8</v>
      </c>
      <c r="D30" s="256">
        <f>D31</f>
        <v>7090.93</v>
      </c>
      <c r="E30" s="256">
        <f>E31</f>
        <v>6469.52</v>
      </c>
      <c r="F30" s="231">
        <f>F31</f>
        <v>0</v>
      </c>
    </row>
    <row r="31" spans="1:6" s="172" customFormat="1" ht="12">
      <c r="A31" s="229" t="s">
        <v>419</v>
      </c>
      <c r="B31" s="230" t="s">
        <v>361</v>
      </c>
      <c r="C31" s="225">
        <v>9</v>
      </c>
      <c r="D31" s="255">
        <f>SUM(D32:D46)</f>
        <v>7090.93</v>
      </c>
      <c r="E31" s="255">
        <f t="shared" ref="E31:F31" si="0">SUM(E32:E46)</f>
        <v>6469.52</v>
      </c>
      <c r="F31" s="228">
        <f t="shared" si="0"/>
        <v>0</v>
      </c>
    </row>
    <row r="32" spans="1:6" s="172" customFormat="1" ht="12">
      <c r="A32" s="229" t="s">
        <v>480</v>
      </c>
      <c r="B32" s="230" t="s">
        <v>482</v>
      </c>
      <c r="C32" s="225">
        <v>10</v>
      </c>
      <c r="D32" s="228"/>
      <c r="E32" s="228"/>
      <c r="F32" s="226"/>
    </row>
    <row r="33" spans="1:6" s="172" customFormat="1" ht="24">
      <c r="A33" s="229" t="s">
        <v>481</v>
      </c>
      <c r="B33" s="230" t="s">
        <v>483</v>
      </c>
      <c r="C33" s="225">
        <v>11</v>
      </c>
      <c r="D33" s="228"/>
      <c r="E33" s="228">
        <v>43.8</v>
      </c>
      <c r="F33" s="226"/>
    </row>
    <row r="34" spans="1:6" s="172" customFormat="1" ht="12">
      <c r="A34" s="229" t="s">
        <v>484</v>
      </c>
      <c r="B34" s="230" t="s">
        <v>488</v>
      </c>
      <c r="C34" s="225">
        <v>12</v>
      </c>
      <c r="D34" s="255">
        <v>227.37</v>
      </c>
      <c r="E34" s="255">
        <v>270.35000000000002</v>
      </c>
      <c r="F34" s="226"/>
    </row>
    <row r="35" spans="1:6" s="172" customFormat="1" ht="24">
      <c r="A35" s="229" t="s">
        <v>485</v>
      </c>
      <c r="B35" s="230" t="s">
        <v>489</v>
      </c>
      <c r="C35" s="225">
        <v>13</v>
      </c>
      <c r="D35" s="255">
        <v>420.48</v>
      </c>
      <c r="E35" s="255">
        <v>1204.94</v>
      </c>
      <c r="F35" s="226"/>
    </row>
    <row r="36" spans="1:6" s="172" customFormat="1" ht="12" customHeight="1">
      <c r="A36" s="229" t="s">
        <v>486</v>
      </c>
      <c r="B36" s="230" t="s">
        <v>490</v>
      </c>
      <c r="C36" s="225">
        <v>14</v>
      </c>
      <c r="D36" s="228"/>
      <c r="E36" s="228"/>
      <c r="F36" s="226"/>
    </row>
    <row r="37" spans="1:6" s="172" customFormat="1" ht="12">
      <c r="A37" s="229" t="s">
        <v>487</v>
      </c>
      <c r="B37" s="230" t="s">
        <v>491</v>
      </c>
      <c r="C37" s="225">
        <v>15</v>
      </c>
      <c r="D37" s="228"/>
      <c r="E37" s="228"/>
      <c r="F37" s="226"/>
    </row>
    <row r="38" spans="1:6" s="172" customFormat="1" ht="12">
      <c r="A38" s="229" t="s">
        <v>492</v>
      </c>
      <c r="B38" s="230" t="s">
        <v>493</v>
      </c>
      <c r="C38" s="225">
        <v>16</v>
      </c>
      <c r="D38" s="228"/>
      <c r="E38" s="228"/>
      <c r="F38" s="226"/>
    </row>
    <row r="39" spans="1:6" s="172" customFormat="1" ht="12" customHeight="1">
      <c r="A39" s="229" t="s">
        <v>494</v>
      </c>
      <c r="B39" s="230" t="s">
        <v>495</v>
      </c>
      <c r="C39" s="225">
        <v>17</v>
      </c>
      <c r="D39" s="228"/>
      <c r="E39" s="228"/>
      <c r="F39" s="226"/>
    </row>
    <row r="40" spans="1:6" s="172" customFormat="1" ht="24">
      <c r="A40" s="229" t="s">
        <v>496</v>
      </c>
      <c r="B40" s="230" t="s">
        <v>497</v>
      </c>
      <c r="C40" s="225">
        <v>18</v>
      </c>
      <c r="D40" s="228"/>
      <c r="E40" s="228"/>
      <c r="F40" s="226"/>
    </row>
    <row r="41" spans="1:6" s="172" customFormat="1" ht="12">
      <c r="A41" s="229" t="s">
        <v>498</v>
      </c>
      <c r="B41" s="230" t="s">
        <v>504</v>
      </c>
      <c r="C41" s="225">
        <v>19</v>
      </c>
      <c r="D41" s="228"/>
      <c r="E41" s="228">
        <v>25</v>
      </c>
      <c r="F41" s="226"/>
    </row>
    <row r="42" spans="1:6" s="172" customFormat="1" ht="12" customHeight="1">
      <c r="A42" s="229" t="s">
        <v>499</v>
      </c>
      <c r="B42" s="230" t="s">
        <v>505</v>
      </c>
      <c r="C42" s="225">
        <v>20</v>
      </c>
      <c r="D42" s="228"/>
      <c r="E42" s="228"/>
      <c r="F42" s="226"/>
    </row>
    <row r="43" spans="1:6" s="172" customFormat="1" ht="12">
      <c r="A43" s="229" t="s">
        <v>500</v>
      </c>
      <c r="B43" s="230" t="s">
        <v>506</v>
      </c>
      <c r="C43" s="225">
        <v>21</v>
      </c>
      <c r="D43" s="255">
        <v>6443.08</v>
      </c>
      <c r="E43" s="255">
        <v>2300.19</v>
      </c>
      <c r="F43" s="226"/>
    </row>
    <row r="44" spans="1:6" s="172" customFormat="1" ht="24">
      <c r="A44" s="229" t="s">
        <v>501</v>
      </c>
      <c r="B44" s="230" t="s">
        <v>507</v>
      </c>
      <c r="C44" s="225">
        <v>22</v>
      </c>
      <c r="D44" s="255"/>
      <c r="E44" s="255">
        <v>848.85</v>
      </c>
      <c r="F44" s="226"/>
    </row>
    <row r="45" spans="1:6" s="172" customFormat="1" ht="12">
      <c r="A45" s="229" t="s">
        <v>502</v>
      </c>
      <c r="B45" s="230" t="s">
        <v>508</v>
      </c>
      <c r="C45" s="225">
        <v>23</v>
      </c>
      <c r="D45" s="228"/>
      <c r="E45" s="228"/>
      <c r="F45" s="226"/>
    </row>
    <row r="46" spans="1:6" s="172" customFormat="1" ht="12">
      <c r="A46" s="229" t="s">
        <v>503</v>
      </c>
      <c r="B46" s="230" t="s">
        <v>509</v>
      </c>
      <c r="C46" s="225">
        <v>24</v>
      </c>
      <c r="D46" s="255"/>
      <c r="E46" s="255">
        <v>1776.39</v>
      </c>
      <c r="F46" s="226"/>
    </row>
    <row r="47" spans="1:6" s="172" customFormat="1" ht="12">
      <c r="A47" s="223" t="s">
        <v>420</v>
      </c>
      <c r="B47" s="227" t="s">
        <v>362</v>
      </c>
      <c r="C47" s="225">
        <v>25</v>
      </c>
      <c r="D47" s="228">
        <f>D48+D51</f>
        <v>0</v>
      </c>
      <c r="E47" s="228">
        <f>E48+E51</f>
        <v>0</v>
      </c>
      <c r="F47" s="228">
        <f>F48+F51</f>
        <v>0</v>
      </c>
    </row>
    <row r="48" spans="1:6" s="172" customFormat="1" ht="13.5" customHeight="1">
      <c r="A48" s="229" t="s">
        <v>421</v>
      </c>
      <c r="B48" s="230" t="s">
        <v>363</v>
      </c>
      <c r="C48" s="225">
        <v>26</v>
      </c>
      <c r="D48" s="228">
        <f>SUM(D49:D50)</f>
        <v>0</v>
      </c>
      <c r="E48" s="228">
        <f t="shared" ref="E48:F48" si="1">SUM(E49:E50)</f>
        <v>0</v>
      </c>
      <c r="F48" s="228">
        <f t="shared" si="1"/>
        <v>0</v>
      </c>
    </row>
    <row r="49" spans="1:6" s="172" customFormat="1" ht="11.25" customHeight="1">
      <c r="A49" s="229" t="s">
        <v>510</v>
      </c>
      <c r="B49" s="230" t="s">
        <v>511</v>
      </c>
      <c r="C49" s="225">
        <v>27</v>
      </c>
      <c r="D49" s="228"/>
      <c r="E49" s="228"/>
      <c r="F49" s="228"/>
    </row>
    <row r="50" spans="1:6" s="172" customFormat="1" ht="11.25" customHeight="1">
      <c r="A50" s="229" t="s">
        <v>512</v>
      </c>
      <c r="B50" s="230" t="s">
        <v>513</v>
      </c>
      <c r="C50" s="225">
        <v>28</v>
      </c>
      <c r="D50" s="228"/>
      <c r="E50" s="228"/>
      <c r="F50" s="228"/>
    </row>
    <row r="51" spans="1:6" s="172" customFormat="1" ht="12">
      <c r="A51" s="229" t="s">
        <v>422</v>
      </c>
      <c r="B51" s="230" t="s">
        <v>364</v>
      </c>
      <c r="C51" s="225">
        <v>29</v>
      </c>
      <c r="D51" s="226"/>
      <c r="E51" s="226"/>
      <c r="F51" s="226"/>
    </row>
    <row r="52" spans="1:6" s="172" customFormat="1" ht="12">
      <c r="A52" s="223" t="s">
        <v>423</v>
      </c>
      <c r="B52" s="227" t="s">
        <v>365</v>
      </c>
      <c r="C52" s="225">
        <v>30</v>
      </c>
      <c r="D52" s="228">
        <f>D53</f>
        <v>0</v>
      </c>
      <c r="E52" s="228">
        <f>E53</f>
        <v>0</v>
      </c>
      <c r="F52" s="228">
        <f>F53</f>
        <v>0</v>
      </c>
    </row>
    <row r="53" spans="1:6" s="172" customFormat="1" ht="12">
      <c r="A53" s="229" t="s">
        <v>424</v>
      </c>
      <c r="B53" s="230" t="s">
        <v>366</v>
      </c>
      <c r="C53" s="225">
        <v>31</v>
      </c>
      <c r="D53" s="228">
        <f>D54+D55+D56</f>
        <v>0</v>
      </c>
      <c r="E53" s="228">
        <f>E54+E55+E56</f>
        <v>0</v>
      </c>
      <c r="F53" s="228">
        <f>F54+F55+F56</f>
        <v>0</v>
      </c>
    </row>
    <row r="54" spans="1:6" s="172" customFormat="1" ht="12">
      <c r="A54" s="229" t="s">
        <v>425</v>
      </c>
      <c r="B54" s="230" t="s">
        <v>367</v>
      </c>
      <c r="C54" s="225">
        <v>32</v>
      </c>
      <c r="D54" s="226"/>
      <c r="E54" s="226"/>
      <c r="F54" s="232"/>
    </row>
    <row r="55" spans="1:6" s="172" customFormat="1" ht="12">
      <c r="A55" s="229" t="s">
        <v>426</v>
      </c>
      <c r="B55" s="230" t="s">
        <v>368</v>
      </c>
      <c r="C55" s="225">
        <v>33</v>
      </c>
      <c r="D55" s="226"/>
      <c r="E55" s="226"/>
      <c r="F55" s="232"/>
    </row>
    <row r="56" spans="1:6" s="172" customFormat="1" ht="12">
      <c r="A56" s="229" t="s">
        <v>427</v>
      </c>
      <c r="B56" s="230" t="s">
        <v>369</v>
      </c>
      <c r="C56" s="225">
        <v>34</v>
      </c>
      <c r="D56" s="226"/>
      <c r="E56" s="226"/>
      <c r="F56" s="232"/>
    </row>
    <row r="57" spans="1:6" s="172" customFormat="1" ht="12">
      <c r="A57" s="223" t="s">
        <v>428</v>
      </c>
      <c r="B57" s="227" t="s">
        <v>370</v>
      </c>
      <c r="C57" s="225">
        <v>35</v>
      </c>
      <c r="D57" s="228">
        <f>D58+D61+D64</f>
        <v>0</v>
      </c>
      <c r="E57" s="228">
        <f>E58+E61+E64</f>
        <v>0</v>
      </c>
      <c r="F57" s="228">
        <f>F58+F61+F64</f>
        <v>0</v>
      </c>
    </row>
    <row r="58" spans="1:6" s="172" customFormat="1" ht="12">
      <c r="A58" s="229" t="s">
        <v>429</v>
      </c>
      <c r="B58" s="230" t="s">
        <v>371</v>
      </c>
      <c r="C58" s="225">
        <v>36</v>
      </c>
      <c r="D58" s="228">
        <f>D59+D60</f>
        <v>0</v>
      </c>
      <c r="E58" s="228">
        <f>E59+E60</f>
        <v>0</v>
      </c>
      <c r="F58" s="228">
        <f>F59+F60</f>
        <v>0</v>
      </c>
    </row>
    <row r="59" spans="1:6" s="172" customFormat="1" ht="24">
      <c r="A59" s="229" t="s">
        <v>430</v>
      </c>
      <c r="B59" s="230" t="s">
        <v>372</v>
      </c>
      <c r="C59" s="225">
        <v>37</v>
      </c>
      <c r="D59" s="226"/>
      <c r="E59" s="226"/>
      <c r="F59" s="232"/>
    </row>
    <row r="60" spans="1:6" s="172" customFormat="1" ht="12">
      <c r="A60" s="229" t="s">
        <v>431</v>
      </c>
      <c r="B60" s="230" t="s">
        <v>373</v>
      </c>
      <c r="C60" s="225">
        <v>38</v>
      </c>
      <c r="D60" s="226"/>
      <c r="E60" s="226"/>
      <c r="F60" s="232"/>
    </row>
    <row r="61" spans="1:6" s="172" customFormat="1" ht="12">
      <c r="A61" s="229" t="s">
        <v>432</v>
      </c>
      <c r="B61" s="230" t="s">
        <v>374</v>
      </c>
      <c r="C61" s="225">
        <v>39</v>
      </c>
      <c r="D61" s="228">
        <f>D62+D63</f>
        <v>0</v>
      </c>
      <c r="E61" s="228">
        <f>E62+E63</f>
        <v>0</v>
      </c>
      <c r="F61" s="228">
        <f>F62+F63</f>
        <v>0</v>
      </c>
    </row>
    <row r="62" spans="1:6" s="172" customFormat="1" ht="24">
      <c r="A62" s="229" t="s">
        <v>433</v>
      </c>
      <c r="B62" s="230" t="s">
        <v>375</v>
      </c>
      <c r="C62" s="225">
        <v>40</v>
      </c>
      <c r="D62" s="226"/>
      <c r="E62" s="226"/>
      <c r="F62" s="232"/>
    </row>
    <row r="63" spans="1:6" s="172" customFormat="1" ht="24">
      <c r="A63" s="229" t="s">
        <v>434</v>
      </c>
      <c r="B63" s="230" t="s">
        <v>376</v>
      </c>
      <c r="C63" s="225">
        <v>41</v>
      </c>
      <c r="D63" s="226"/>
      <c r="E63" s="226"/>
      <c r="F63" s="232"/>
    </row>
    <row r="64" spans="1:6" s="172" customFormat="1" ht="12">
      <c r="A64" s="229" t="s">
        <v>435</v>
      </c>
      <c r="B64" s="230" t="s">
        <v>377</v>
      </c>
      <c r="C64" s="225">
        <v>42</v>
      </c>
      <c r="D64" s="228">
        <f>D65+D66+D67+D68</f>
        <v>0</v>
      </c>
      <c r="E64" s="228">
        <f>E65+E66+E67+E68</f>
        <v>0</v>
      </c>
      <c r="F64" s="228">
        <f>F65+F66+F67+F68</f>
        <v>0</v>
      </c>
    </row>
    <row r="65" spans="1:6" s="172" customFormat="1" ht="24">
      <c r="A65" s="229" t="s">
        <v>436</v>
      </c>
      <c r="B65" s="230" t="s">
        <v>378</v>
      </c>
      <c r="C65" s="225">
        <v>43</v>
      </c>
      <c r="D65" s="226"/>
      <c r="E65" s="226"/>
      <c r="F65" s="232"/>
    </row>
    <row r="66" spans="1:6" s="172" customFormat="1" ht="12">
      <c r="A66" s="229" t="s">
        <v>437</v>
      </c>
      <c r="B66" s="230" t="s">
        <v>379</v>
      </c>
      <c r="C66" s="225">
        <v>44</v>
      </c>
      <c r="D66" s="226"/>
      <c r="E66" s="226"/>
      <c r="F66" s="232"/>
    </row>
    <row r="67" spans="1:6" s="172" customFormat="1" ht="24">
      <c r="A67" s="229" t="s">
        <v>438</v>
      </c>
      <c r="B67" s="233" t="s">
        <v>380</v>
      </c>
      <c r="C67" s="225">
        <v>45</v>
      </c>
      <c r="D67" s="226"/>
      <c r="E67" s="226"/>
      <c r="F67" s="232"/>
    </row>
    <row r="68" spans="1:6" s="172" customFormat="1" ht="12">
      <c r="A68" s="229" t="s">
        <v>439</v>
      </c>
      <c r="B68" s="233" t="s">
        <v>381</v>
      </c>
      <c r="C68" s="225">
        <v>46</v>
      </c>
      <c r="D68" s="226"/>
      <c r="E68" s="226"/>
      <c r="F68" s="232"/>
    </row>
    <row r="69" spans="1:6" s="172" customFormat="1" ht="12">
      <c r="A69" s="223" t="s">
        <v>440</v>
      </c>
      <c r="B69" s="227" t="s">
        <v>382</v>
      </c>
      <c r="C69" s="225">
        <v>47</v>
      </c>
      <c r="D69" s="228">
        <f>D70+D71+D72+D73+D74</f>
        <v>0</v>
      </c>
      <c r="E69" s="228">
        <f>E70+E71+E72+E73+E74</f>
        <v>0</v>
      </c>
      <c r="F69" s="228">
        <f>F70+F71+F72+F73+F74</f>
        <v>0</v>
      </c>
    </row>
    <row r="70" spans="1:6" s="172" customFormat="1" ht="12">
      <c r="A70" s="229" t="s">
        <v>441</v>
      </c>
      <c r="B70" s="230" t="s">
        <v>383</v>
      </c>
      <c r="C70" s="225">
        <v>48</v>
      </c>
      <c r="D70" s="228"/>
      <c r="E70" s="228"/>
      <c r="F70" s="228"/>
    </row>
    <row r="71" spans="1:6" s="172" customFormat="1" ht="12">
      <c r="A71" s="229" t="s">
        <v>442</v>
      </c>
      <c r="B71" s="230" t="s">
        <v>384</v>
      </c>
      <c r="C71" s="225">
        <v>49</v>
      </c>
      <c r="D71" s="228"/>
      <c r="E71" s="228"/>
      <c r="F71" s="228"/>
    </row>
    <row r="72" spans="1:6" s="172" customFormat="1" ht="12" customHeight="1">
      <c r="A72" s="229" t="s">
        <v>443</v>
      </c>
      <c r="B72" s="230" t="s">
        <v>385</v>
      </c>
      <c r="C72" s="225">
        <v>50</v>
      </c>
      <c r="D72" s="228"/>
      <c r="E72" s="228"/>
      <c r="F72" s="228"/>
    </row>
    <row r="73" spans="1:6" s="172" customFormat="1" ht="24">
      <c r="A73" s="229" t="s">
        <v>444</v>
      </c>
      <c r="B73" s="230" t="s">
        <v>386</v>
      </c>
      <c r="C73" s="225">
        <v>51</v>
      </c>
      <c r="D73" s="228"/>
      <c r="E73" s="228"/>
      <c r="F73" s="228"/>
    </row>
    <row r="74" spans="1:6" s="172" customFormat="1" ht="24">
      <c r="A74" s="229" t="s">
        <v>445</v>
      </c>
      <c r="B74" s="230" t="s">
        <v>387</v>
      </c>
      <c r="C74" s="225">
        <v>52</v>
      </c>
      <c r="D74" s="228"/>
      <c r="E74" s="228"/>
      <c r="F74" s="228"/>
    </row>
    <row r="75" spans="1:6" s="172" customFormat="1" ht="12">
      <c r="A75" s="223" t="s">
        <v>446</v>
      </c>
      <c r="B75" s="227" t="s">
        <v>388</v>
      </c>
      <c r="C75" s="225">
        <v>53</v>
      </c>
      <c r="D75" s="228">
        <f>D76+D79+D83</f>
        <v>0</v>
      </c>
      <c r="E75" s="228">
        <f>E76+E79+E83</f>
        <v>0</v>
      </c>
      <c r="F75" s="228">
        <f>F76+F79+F83</f>
        <v>0</v>
      </c>
    </row>
    <row r="76" spans="1:6" s="172" customFormat="1" ht="12">
      <c r="A76" s="229" t="s">
        <v>447</v>
      </c>
      <c r="B76" s="234" t="s">
        <v>389</v>
      </c>
      <c r="C76" s="225">
        <v>54</v>
      </c>
      <c r="D76" s="228">
        <f>D77+D78</f>
        <v>0</v>
      </c>
      <c r="E76" s="228">
        <f>E77+E78</f>
        <v>0</v>
      </c>
      <c r="F76" s="228">
        <f>F77+F78</f>
        <v>0</v>
      </c>
    </row>
    <row r="77" spans="1:6" s="172" customFormat="1" ht="12">
      <c r="A77" s="229" t="s">
        <v>448</v>
      </c>
      <c r="B77" s="234" t="s">
        <v>390</v>
      </c>
      <c r="C77" s="225">
        <v>55</v>
      </c>
      <c r="D77" s="226"/>
      <c r="E77" s="226"/>
      <c r="F77" s="232"/>
    </row>
    <row r="78" spans="1:6" s="172" customFormat="1" ht="12">
      <c r="A78" s="229" t="s">
        <v>449</v>
      </c>
      <c r="B78" s="234" t="s">
        <v>391</v>
      </c>
      <c r="C78" s="225">
        <v>56</v>
      </c>
      <c r="D78" s="226"/>
      <c r="E78" s="226"/>
      <c r="F78" s="232"/>
    </row>
    <row r="79" spans="1:6" s="172" customFormat="1" ht="12" customHeight="1">
      <c r="A79" s="229" t="s">
        <v>450</v>
      </c>
      <c r="B79" s="230" t="s">
        <v>392</v>
      </c>
      <c r="C79" s="225">
        <v>57</v>
      </c>
      <c r="D79" s="228">
        <f>D80+D81+D82</f>
        <v>0</v>
      </c>
      <c r="E79" s="228">
        <f>E80+E81+E82</f>
        <v>0</v>
      </c>
      <c r="F79" s="228">
        <f>F80+F81+F82</f>
        <v>0</v>
      </c>
    </row>
    <row r="80" spans="1:6" s="172" customFormat="1" ht="12">
      <c r="A80" s="229" t="s">
        <v>451</v>
      </c>
      <c r="B80" s="230" t="s">
        <v>393</v>
      </c>
      <c r="C80" s="225">
        <v>58</v>
      </c>
      <c r="D80" s="226"/>
      <c r="E80" s="226"/>
      <c r="F80" s="232"/>
    </row>
    <row r="81" spans="1:6" s="172" customFormat="1" ht="12">
      <c r="A81" s="229" t="s">
        <v>452</v>
      </c>
      <c r="B81" s="230" t="s">
        <v>394</v>
      </c>
      <c r="C81" s="225">
        <v>59</v>
      </c>
      <c r="D81" s="226"/>
      <c r="E81" s="226"/>
      <c r="F81" s="232"/>
    </row>
    <row r="82" spans="1:6" s="172" customFormat="1" ht="12">
      <c r="A82" s="229" t="s">
        <v>453</v>
      </c>
      <c r="B82" s="230" t="s">
        <v>395</v>
      </c>
      <c r="C82" s="225">
        <v>60</v>
      </c>
      <c r="D82" s="226"/>
      <c r="E82" s="226"/>
      <c r="F82" s="232"/>
    </row>
    <row r="83" spans="1:6" s="172" customFormat="1" ht="12">
      <c r="A83" s="229" t="s">
        <v>454</v>
      </c>
      <c r="B83" s="230" t="s">
        <v>396</v>
      </c>
      <c r="C83" s="225">
        <v>61</v>
      </c>
      <c r="D83" s="228"/>
      <c r="E83" s="228"/>
      <c r="F83" s="228"/>
    </row>
    <row r="84" spans="1:6" s="172" customFormat="1" ht="12">
      <c r="A84" s="223" t="s">
        <v>455</v>
      </c>
      <c r="B84" s="227" t="s">
        <v>397</v>
      </c>
      <c r="C84" s="225">
        <v>62</v>
      </c>
      <c r="D84" s="228">
        <f>D85+D89</f>
        <v>0</v>
      </c>
      <c r="E84" s="228">
        <f>E85+E89</f>
        <v>0</v>
      </c>
      <c r="F84" s="228">
        <f>F85+F89</f>
        <v>0</v>
      </c>
    </row>
    <row r="85" spans="1:6" s="172" customFormat="1" ht="12">
      <c r="A85" s="229" t="s">
        <v>456</v>
      </c>
      <c r="B85" s="235" t="s">
        <v>398</v>
      </c>
      <c r="C85" s="225">
        <v>63</v>
      </c>
      <c r="D85" s="228">
        <f>D86+D87+D88</f>
        <v>0</v>
      </c>
      <c r="E85" s="228">
        <f>E86+E87+E88</f>
        <v>0</v>
      </c>
      <c r="F85" s="228">
        <f>F86+F87+F88</f>
        <v>0</v>
      </c>
    </row>
    <row r="86" spans="1:6" s="172" customFormat="1" ht="12">
      <c r="A86" s="229" t="s">
        <v>457</v>
      </c>
      <c r="B86" s="235" t="s">
        <v>399</v>
      </c>
      <c r="C86" s="225">
        <v>64</v>
      </c>
      <c r="D86" s="226"/>
      <c r="E86" s="226"/>
      <c r="F86" s="232"/>
    </row>
    <row r="87" spans="1:6" s="172" customFormat="1" ht="12">
      <c r="A87" s="229" t="s">
        <v>458</v>
      </c>
      <c r="B87" s="230" t="s">
        <v>400</v>
      </c>
      <c r="C87" s="225">
        <v>65</v>
      </c>
      <c r="D87" s="226"/>
      <c r="E87" s="226"/>
      <c r="F87" s="232"/>
    </row>
    <row r="88" spans="1:6" s="172" customFormat="1" ht="12">
      <c r="A88" s="229" t="s">
        <v>459</v>
      </c>
      <c r="B88" s="233" t="s">
        <v>467</v>
      </c>
      <c r="C88" s="225">
        <v>66</v>
      </c>
      <c r="D88" s="226"/>
      <c r="E88" s="226"/>
      <c r="F88" s="232"/>
    </row>
    <row r="89" spans="1:6" s="172" customFormat="1" ht="12">
      <c r="A89" s="229" t="s">
        <v>460</v>
      </c>
      <c r="B89" s="230" t="s">
        <v>401</v>
      </c>
      <c r="C89" s="225">
        <v>67</v>
      </c>
      <c r="D89" s="228"/>
      <c r="E89" s="228"/>
      <c r="F89" s="228"/>
    </row>
    <row r="90" spans="1:6" s="172" customFormat="1" ht="36">
      <c r="A90" s="223" t="s">
        <v>461</v>
      </c>
      <c r="B90" s="227" t="s">
        <v>402</v>
      </c>
      <c r="C90" s="225">
        <v>68</v>
      </c>
      <c r="D90" s="228"/>
      <c r="E90" s="228"/>
      <c r="F90" s="228"/>
    </row>
    <row r="91" spans="1:6" s="172" customFormat="1" ht="48">
      <c r="A91" s="223" t="s">
        <v>288</v>
      </c>
      <c r="B91" s="236" t="s">
        <v>403</v>
      </c>
      <c r="C91" s="225">
        <v>69</v>
      </c>
      <c r="D91" s="226">
        <f>D92+D108+D109</f>
        <v>0</v>
      </c>
      <c r="E91" s="226">
        <f>E92+E108+E109</f>
        <v>0</v>
      </c>
      <c r="F91" s="226">
        <f>F92+F108+F109</f>
        <v>0</v>
      </c>
    </row>
    <row r="92" spans="1:6" s="172" customFormat="1" ht="24">
      <c r="A92" s="223" t="s">
        <v>289</v>
      </c>
      <c r="B92" s="236" t="s">
        <v>404</v>
      </c>
      <c r="C92" s="225">
        <v>70</v>
      </c>
      <c r="D92" s="228">
        <f>D93+D102+D105+D106+D107</f>
        <v>0</v>
      </c>
      <c r="E92" s="228">
        <f>E93+E102+E105+E106+E107</f>
        <v>0</v>
      </c>
      <c r="F92" s="228">
        <f>F93+F102+F105+F106+F107</f>
        <v>0</v>
      </c>
    </row>
    <row r="93" spans="1:6" s="172" customFormat="1" ht="24">
      <c r="A93" s="229" t="s">
        <v>462</v>
      </c>
      <c r="B93" s="235" t="s">
        <v>405</v>
      </c>
      <c r="C93" s="225">
        <v>71</v>
      </c>
      <c r="D93" s="228">
        <f>SUM(D94:D101)</f>
        <v>0</v>
      </c>
      <c r="E93" s="228">
        <f t="shared" ref="E93:F93" si="2">SUM(E94:E101)</f>
        <v>0</v>
      </c>
      <c r="F93" s="228">
        <f t="shared" si="2"/>
        <v>0</v>
      </c>
    </row>
    <row r="94" spans="1:6" s="172" customFormat="1" ht="12">
      <c r="A94" s="229" t="s">
        <v>514</v>
      </c>
      <c r="B94" s="235" t="s">
        <v>515</v>
      </c>
      <c r="C94" s="225">
        <v>72</v>
      </c>
      <c r="D94" s="228"/>
      <c r="E94" s="228"/>
      <c r="F94" s="228"/>
    </row>
    <row r="95" spans="1:6" s="172" customFormat="1" ht="12">
      <c r="A95" s="229" t="s">
        <v>516</v>
      </c>
      <c r="B95" s="235" t="s">
        <v>517</v>
      </c>
      <c r="C95" s="225">
        <v>73</v>
      </c>
      <c r="D95" s="228"/>
      <c r="E95" s="228"/>
      <c r="F95" s="228"/>
    </row>
    <row r="96" spans="1:6" s="172" customFormat="1" ht="12">
      <c r="A96" s="229" t="s">
        <v>518</v>
      </c>
      <c r="B96" s="235" t="s">
        <v>519</v>
      </c>
      <c r="C96" s="225">
        <v>74</v>
      </c>
      <c r="D96" s="228"/>
      <c r="E96" s="228"/>
      <c r="F96" s="228"/>
    </row>
    <row r="97" spans="1:6" s="172" customFormat="1" ht="12">
      <c r="A97" s="229" t="s">
        <v>520</v>
      </c>
      <c r="B97" s="235" t="s">
        <v>522</v>
      </c>
      <c r="C97" s="225">
        <v>75</v>
      </c>
      <c r="D97" s="228"/>
      <c r="E97" s="228"/>
      <c r="F97" s="228"/>
    </row>
    <row r="98" spans="1:6" s="172" customFormat="1" ht="12">
      <c r="A98" s="229" t="s">
        <v>521</v>
      </c>
      <c r="B98" s="235" t="s">
        <v>523</v>
      </c>
      <c r="C98" s="225">
        <v>76</v>
      </c>
      <c r="D98" s="228"/>
      <c r="E98" s="228"/>
      <c r="F98" s="228"/>
    </row>
    <row r="99" spans="1:6" s="172" customFormat="1" ht="12">
      <c r="A99" s="229" t="s">
        <v>524</v>
      </c>
      <c r="B99" s="235" t="s">
        <v>525</v>
      </c>
      <c r="C99" s="225">
        <v>77</v>
      </c>
      <c r="D99" s="228"/>
      <c r="E99" s="228"/>
      <c r="F99" s="228"/>
    </row>
    <row r="100" spans="1:6" s="172" customFormat="1" ht="24">
      <c r="A100" s="229" t="s">
        <v>526</v>
      </c>
      <c r="B100" s="235" t="s">
        <v>527</v>
      </c>
      <c r="C100" s="225">
        <v>78</v>
      </c>
      <c r="D100" s="228"/>
      <c r="E100" s="228"/>
      <c r="F100" s="228"/>
    </row>
    <row r="101" spans="1:6" s="172" customFormat="1" ht="12">
      <c r="A101" s="229" t="s">
        <v>528</v>
      </c>
      <c r="B101" s="235" t="s">
        <v>529</v>
      </c>
      <c r="C101" s="225">
        <v>79</v>
      </c>
      <c r="D101" s="228"/>
      <c r="E101" s="228"/>
      <c r="F101" s="228"/>
    </row>
    <row r="102" spans="1:6" s="172" customFormat="1" ht="14.25" customHeight="1">
      <c r="A102" s="229" t="s">
        <v>463</v>
      </c>
      <c r="B102" s="237" t="s">
        <v>406</v>
      </c>
      <c r="C102" s="225">
        <v>80</v>
      </c>
      <c r="D102" s="228">
        <f>SUM(D103:D104)</f>
        <v>0</v>
      </c>
      <c r="E102" s="228">
        <f t="shared" ref="E102:F102" si="3">SUM(E103:E104)</f>
        <v>0</v>
      </c>
      <c r="F102" s="228">
        <f t="shared" si="3"/>
        <v>0</v>
      </c>
    </row>
    <row r="103" spans="1:6" s="172" customFormat="1" ht="24.75" customHeight="1">
      <c r="A103" s="229" t="s">
        <v>530</v>
      </c>
      <c r="B103" s="237" t="s">
        <v>531</v>
      </c>
      <c r="C103" s="225">
        <v>81</v>
      </c>
      <c r="D103" s="228"/>
      <c r="E103" s="228"/>
      <c r="F103" s="228"/>
    </row>
    <row r="104" spans="1:6" s="172" customFormat="1" ht="12" customHeight="1">
      <c r="A104" s="229" t="s">
        <v>532</v>
      </c>
      <c r="B104" s="237" t="s">
        <v>533</v>
      </c>
      <c r="C104" s="225">
        <v>82</v>
      </c>
      <c r="D104" s="228"/>
      <c r="E104" s="228"/>
      <c r="F104" s="228"/>
    </row>
    <row r="105" spans="1:6" s="172" customFormat="1" ht="12">
      <c r="A105" s="229" t="s">
        <v>464</v>
      </c>
      <c r="B105" s="237" t="s">
        <v>407</v>
      </c>
      <c r="C105" s="225">
        <v>83</v>
      </c>
      <c r="D105" s="228"/>
      <c r="E105" s="228"/>
      <c r="F105" s="228"/>
    </row>
    <row r="106" spans="1:6" s="172" customFormat="1" ht="15.75" customHeight="1">
      <c r="A106" s="229" t="s">
        <v>465</v>
      </c>
      <c r="B106" s="237" t="s">
        <v>408</v>
      </c>
      <c r="C106" s="225">
        <v>84</v>
      </c>
      <c r="D106" s="226"/>
      <c r="E106" s="226"/>
      <c r="F106" s="232"/>
    </row>
    <row r="107" spans="1:6" s="172" customFormat="1" ht="24">
      <c r="A107" s="229" t="s">
        <v>466</v>
      </c>
      <c r="B107" s="237" t="s">
        <v>409</v>
      </c>
      <c r="C107" s="225">
        <v>85</v>
      </c>
      <c r="D107" s="226"/>
      <c r="E107" s="226"/>
      <c r="F107" s="232"/>
    </row>
    <row r="108" spans="1:6" s="172" customFormat="1" ht="24.75" customHeight="1">
      <c r="A108" s="223" t="s">
        <v>292</v>
      </c>
      <c r="B108" s="238" t="s">
        <v>410</v>
      </c>
      <c r="C108" s="225">
        <v>86</v>
      </c>
      <c r="D108" s="226"/>
      <c r="E108" s="226"/>
      <c r="F108" s="232"/>
    </row>
    <row r="109" spans="1:6" s="172" customFormat="1" ht="24">
      <c r="A109" s="223" t="s">
        <v>331</v>
      </c>
      <c r="B109" s="238" t="s">
        <v>411</v>
      </c>
      <c r="C109" s="225">
        <v>87</v>
      </c>
      <c r="D109" s="226"/>
      <c r="E109" s="226"/>
      <c r="F109" s="232"/>
    </row>
    <row r="110" spans="1:6" s="172" customFormat="1" ht="12">
      <c r="A110" s="229"/>
      <c r="B110" s="236" t="s">
        <v>412</v>
      </c>
      <c r="C110" s="225">
        <v>88</v>
      </c>
      <c r="D110" s="258">
        <f>D23+D91</f>
        <v>7090.93</v>
      </c>
      <c r="E110" s="258">
        <f>E23+E91</f>
        <v>6469.52</v>
      </c>
      <c r="F110" s="243">
        <f>F23+F91</f>
        <v>0</v>
      </c>
    </row>
    <row r="111" spans="1:6" s="172" customFormat="1" ht="9" customHeight="1">
      <c r="A111" s="181"/>
      <c r="B111" s="182"/>
      <c r="C111" s="183"/>
      <c r="D111" s="184"/>
      <c r="E111" s="184"/>
      <c r="F111" s="242"/>
    </row>
    <row r="112" spans="1:6" s="172" customFormat="1" ht="9" customHeight="1">
      <c r="A112" s="183" t="s">
        <v>413</v>
      </c>
      <c r="B112" s="185"/>
      <c r="C112" s="185"/>
      <c r="D112" s="185"/>
      <c r="E112" s="185"/>
      <c r="F112" s="185"/>
    </row>
    <row r="113" spans="1:11" s="172" customFormat="1" ht="9" customHeight="1">
      <c r="A113" s="181"/>
      <c r="B113" s="182"/>
      <c r="C113" s="183"/>
      <c r="D113" s="184"/>
      <c r="E113" s="184"/>
      <c r="F113" s="242"/>
    </row>
    <row r="114" spans="1:11" s="172" customFormat="1" ht="12">
      <c r="G114" s="185"/>
      <c r="H114" s="186"/>
      <c r="I114" s="187"/>
      <c r="J114" s="185"/>
      <c r="K114" s="188"/>
    </row>
    <row r="115" spans="1:11" s="172" customFormat="1" ht="12">
      <c r="A115" s="189" t="s">
        <v>538</v>
      </c>
      <c r="B115" s="190"/>
      <c r="C115" s="190"/>
      <c r="D115" s="190"/>
      <c r="E115" s="185"/>
      <c r="F115" s="190"/>
      <c r="G115" s="185"/>
      <c r="H115" s="191"/>
      <c r="I115" s="187"/>
      <c r="J115" s="185"/>
      <c r="K115" s="188"/>
    </row>
    <row r="116" spans="1:11" s="172" customFormat="1" ht="10.5" customHeight="1">
      <c r="A116" s="333" t="s">
        <v>477</v>
      </c>
      <c r="B116" s="333"/>
      <c r="C116" s="333"/>
      <c r="D116" s="333"/>
      <c r="E116" s="185"/>
      <c r="F116" s="250" t="s">
        <v>479</v>
      </c>
      <c r="G116" s="194"/>
      <c r="J116" s="249"/>
    </row>
    <row r="117" spans="1:11" s="172" customFormat="1" ht="13.5">
      <c r="A117" s="183"/>
      <c r="B117" s="185"/>
      <c r="C117" s="185"/>
      <c r="D117" s="185"/>
      <c r="E117" s="185"/>
      <c r="F117" s="193"/>
      <c r="G117" s="194"/>
    </row>
    <row r="118" spans="1:11" s="172" customFormat="1" ht="13.5">
      <c r="A118" s="183" t="s">
        <v>536</v>
      </c>
      <c r="B118" s="183"/>
      <c r="C118" s="195"/>
      <c r="D118" s="183"/>
      <c r="E118" s="183"/>
      <c r="F118" s="189"/>
      <c r="G118" s="185"/>
      <c r="H118" s="192"/>
      <c r="I118" s="196"/>
      <c r="J118" s="197"/>
      <c r="K118" s="197"/>
    </row>
    <row r="119" spans="1:11" s="172" customFormat="1" ht="10.5" customHeight="1">
      <c r="A119" s="324" t="s">
        <v>478</v>
      </c>
      <c r="B119" s="324"/>
      <c r="C119" s="324"/>
      <c r="D119" s="324"/>
      <c r="E119" s="244"/>
      <c r="F119" s="250" t="s">
        <v>479</v>
      </c>
      <c r="G119" s="244"/>
      <c r="H119" s="191"/>
      <c r="J119" s="193"/>
    </row>
    <row r="120" spans="1:11">
      <c r="A120" s="198"/>
      <c r="B120" s="199"/>
      <c r="C120" s="192"/>
      <c r="D120" s="199"/>
      <c r="E120" s="199"/>
      <c r="F120" s="199"/>
    </row>
    <row r="121" spans="1:11">
      <c r="A121" s="198"/>
      <c r="B121" s="199"/>
      <c r="C121" s="186"/>
      <c r="D121" s="199"/>
      <c r="E121" s="199"/>
      <c r="F121" s="199"/>
    </row>
    <row r="122" spans="1:11">
      <c r="A122" s="198"/>
      <c r="B122" s="199"/>
      <c r="C122" s="191"/>
      <c r="D122" s="199"/>
      <c r="E122" s="199"/>
      <c r="F122" s="199"/>
    </row>
    <row r="123" spans="1:11">
      <c r="A123" s="198"/>
      <c r="B123" s="199"/>
      <c r="C123" s="192"/>
      <c r="D123" s="199"/>
      <c r="E123" s="199"/>
      <c r="F123" s="199"/>
    </row>
    <row r="124" spans="1:11">
      <c r="A124" s="201"/>
      <c r="B124" s="201"/>
      <c r="C124" s="192"/>
      <c r="D124" s="199"/>
      <c r="E124" s="199"/>
      <c r="F124" s="199"/>
    </row>
    <row r="125" spans="1:11">
      <c r="A125" s="198"/>
      <c r="B125" s="199"/>
      <c r="C125" s="192"/>
      <c r="D125" s="199"/>
      <c r="E125" s="199"/>
      <c r="F125" s="199"/>
    </row>
    <row r="126" spans="1:11">
      <c r="A126" s="198"/>
      <c r="B126" s="199"/>
      <c r="C126" s="192"/>
      <c r="D126" s="199"/>
      <c r="E126" s="199"/>
      <c r="F126" s="199"/>
    </row>
    <row r="127" spans="1:11">
      <c r="A127" s="198"/>
      <c r="B127" s="199"/>
      <c r="C127" s="192"/>
      <c r="D127" s="199"/>
      <c r="E127" s="199"/>
      <c r="F127" s="199"/>
    </row>
    <row r="128" spans="1:11">
      <c r="A128" s="198"/>
      <c r="B128" s="199"/>
      <c r="C128" s="202"/>
      <c r="D128" s="199"/>
      <c r="E128" s="199"/>
      <c r="F128" s="199"/>
    </row>
    <row r="129" spans="1:6">
      <c r="A129" s="198"/>
      <c r="B129" s="199"/>
      <c r="C129" s="202"/>
      <c r="D129" s="199"/>
      <c r="E129" s="199"/>
      <c r="F129" s="199"/>
    </row>
    <row r="130" spans="1:6">
      <c r="A130" s="198"/>
      <c r="B130" s="199"/>
      <c r="C130" s="203"/>
      <c r="D130" s="199"/>
      <c r="E130" s="199"/>
      <c r="F130" s="199"/>
    </row>
    <row r="131" spans="1:6">
      <c r="A131" s="198"/>
      <c r="B131" s="199"/>
      <c r="C131" s="202"/>
      <c r="D131" s="199"/>
      <c r="E131" s="199"/>
      <c r="F131" s="199"/>
    </row>
    <row r="132" spans="1:6">
      <c r="A132" s="198"/>
      <c r="B132" s="199"/>
      <c r="C132" s="192"/>
      <c r="D132" s="199"/>
      <c r="E132" s="199"/>
      <c r="F132" s="199"/>
    </row>
    <row r="133" spans="1:6">
      <c r="A133" s="198"/>
      <c r="B133" s="199"/>
      <c r="C133" s="203"/>
      <c r="D133" s="199"/>
      <c r="E133" s="199"/>
      <c r="F133" s="199"/>
    </row>
    <row r="134" spans="1:6">
      <c r="A134" s="198"/>
      <c r="B134" s="199"/>
      <c r="C134" s="183"/>
      <c r="D134" s="199"/>
      <c r="E134" s="199"/>
      <c r="F134" s="199"/>
    </row>
    <row r="135" spans="1:6">
      <c r="A135" s="198"/>
      <c r="B135" s="199"/>
      <c r="C135" s="204"/>
      <c r="D135" s="199"/>
      <c r="E135" s="199"/>
      <c r="F135" s="199"/>
    </row>
    <row r="136" spans="1:6">
      <c r="A136" s="198"/>
      <c r="B136" s="199"/>
      <c r="C136" s="183"/>
      <c r="D136" s="199"/>
      <c r="E136" s="199"/>
      <c r="F136" s="199"/>
    </row>
    <row r="137" spans="1:6">
      <c r="A137" s="198"/>
      <c r="B137" s="199"/>
      <c r="C137" s="183"/>
      <c r="D137" s="199"/>
      <c r="E137" s="199"/>
      <c r="F137" s="199"/>
    </row>
    <row r="138" spans="1:6">
      <c r="A138" s="198"/>
      <c r="B138" s="199"/>
      <c r="C138" s="192"/>
      <c r="D138" s="199"/>
      <c r="E138" s="199"/>
      <c r="F138" s="199"/>
    </row>
    <row r="139" spans="1:6">
      <c r="A139" s="198"/>
      <c r="B139" s="199"/>
      <c r="C139" s="186"/>
      <c r="D139" s="199"/>
      <c r="E139" s="199"/>
      <c r="F139" s="199"/>
    </row>
    <row r="140" spans="1:6">
      <c r="A140" s="198"/>
      <c r="B140" s="199"/>
      <c r="C140" s="191"/>
      <c r="D140" s="199"/>
      <c r="E140" s="199"/>
      <c r="F140" s="199"/>
    </row>
    <row r="141" spans="1:6">
      <c r="A141" s="198"/>
      <c r="B141" s="199"/>
      <c r="C141" s="191"/>
      <c r="D141" s="199"/>
      <c r="E141" s="199"/>
      <c r="F141" s="199"/>
    </row>
    <row r="142" spans="1:6">
      <c r="A142" s="198"/>
      <c r="B142" s="199"/>
      <c r="C142" s="192"/>
      <c r="D142" s="199"/>
      <c r="E142" s="199"/>
      <c r="F142" s="199"/>
    </row>
    <row r="143" spans="1:6">
      <c r="A143" s="198"/>
      <c r="B143" s="199"/>
      <c r="C143" s="192"/>
      <c r="D143" s="199"/>
      <c r="E143" s="199"/>
      <c r="F143" s="199"/>
    </row>
    <row r="144" spans="1:6">
      <c r="A144" s="198"/>
      <c r="B144" s="199"/>
      <c r="C144" s="192"/>
      <c r="D144" s="199"/>
      <c r="E144" s="199"/>
      <c r="F144" s="199"/>
    </row>
    <row r="145" spans="1:6">
      <c r="A145" s="198"/>
      <c r="B145" s="199"/>
      <c r="C145" s="191"/>
      <c r="D145" s="199"/>
      <c r="E145" s="199"/>
      <c r="F145" s="199"/>
    </row>
    <row r="146" spans="1:6">
      <c r="A146" s="198"/>
      <c r="B146" s="199"/>
      <c r="C146" s="192"/>
      <c r="D146" s="199"/>
      <c r="E146" s="199"/>
      <c r="F146" s="199"/>
    </row>
    <row r="147" spans="1:6">
      <c r="A147" s="198"/>
      <c r="B147" s="199"/>
      <c r="C147" s="192"/>
      <c r="D147" s="199"/>
      <c r="E147" s="199"/>
      <c r="F147" s="199"/>
    </row>
    <row r="148" spans="1:6">
      <c r="A148" s="198"/>
      <c r="B148" s="199"/>
      <c r="C148" s="192"/>
      <c r="D148" s="199"/>
      <c r="E148" s="199"/>
      <c r="F148" s="199"/>
    </row>
    <row r="149" spans="1:6">
      <c r="A149" s="198"/>
      <c r="B149" s="199"/>
      <c r="C149" s="191"/>
      <c r="D149" s="199"/>
      <c r="E149" s="199"/>
      <c r="F149" s="199"/>
    </row>
    <row r="150" spans="1:6">
      <c r="A150" s="198"/>
      <c r="B150" s="199"/>
      <c r="C150" s="192"/>
      <c r="D150" s="199"/>
      <c r="E150" s="199"/>
      <c r="F150" s="199"/>
    </row>
    <row r="151" spans="1:6">
      <c r="A151" s="198"/>
      <c r="B151" s="199"/>
      <c r="C151" s="192"/>
      <c r="D151" s="199"/>
      <c r="E151" s="199"/>
      <c r="F151" s="199"/>
    </row>
    <row r="152" spans="1:6">
      <c r="A152" s="198"/>
      <c r="B152" s="199"/>
      <c r="C152" s="192"/>
      <c r="D152" s="199"/>
      <c r="E152" s="199"/>
      <c r="F152" s="199"/>
    </row>
    <row r="153" spans="1:6">
      <c r="A153" s="198"/>
      <c r="B153" s="199"/>
      <c r="C153" s="192"/>
      <c r="D153" s="199"/>
      <c r="E153" s="199"/>
      <c r="F153" s="199"/>
    </row>
    <row r="154" spans="1:6">
      <c r="A154" s="198"/>
      <c r="B154" s="199"/>
      <c r="C154" s="192"/>
      <c r="D154" s="199"/>
      <c r="E154" s="199"/>
      <c r="F154" s="199"/>
    </row>
    <row r="155" spans="1:6">
      <c r="A155" s="198"/>
      <c r="B155" s="199"/>
      <c r="C155" s="192"/>
      <c r="D155" s="199"/>
      <c r="E155" s="199"/>
      <c r="F155" s="199"/>
    </row>
    <row r="156" spans="1:6">
      <c r="A156" s="198"/>
      <c r="B156" s="199"/>
      <c r="C156" s="186"/>
      <c r="D156" s="199"/>
      <c r="E156" s="199"/>
      <c r="F156" s="199"/>
    </row>
    <row r="157" spans="1:6">
      <c r="A157" s="198"/>
      <c r="B157" s="199"/>
      <c r="C157" s="191"/>
      <c r="D157" s="199"/>
      <c r="E157" s="199"/>
      <c r="F157" s="199"/>
    </row>
    <row r="158" spans="1:6">
      <c r="A158" s="198"/>
      <c r="B158" s="199"/>
      <c r="C158" s="192"/>
      <c r="D158" s="199"/>
      <c r="E158" s="199"/>
      <c r="F158" s="199"/>
    </row>
    <row r="159" spans="1:6">
      <c r="A159" s="198"/>
      <c r="B159" s="199"/>
      <c r="C159" s="192"/>
      <c r="D159" s="199"/>
      <c r="E159" s="199"/>
      <c r="F159" s="199"/>
    </row>
    <row r="160" spans="1:6">
      <c r="A160" s="198"/>
      <c r="B160" s="199"/>
      <c r="C160" s="192"/>
      <c r="D160" s="199"/>
      <c r="E160" s="199"/>
      <c r="F160" s="199"/>
    </row>
    <row r="161" spans="1:6">
      <c r="A161" s="198"/>
      <c r="B161" s="199"/>
      <c r="C161" s="186"/>
      <c r="D161" s="199"/>
      <c r="E161" s="199"/>
      <c r="F161" s="199"/>
    </row>
    <row r="162" spans="1:6">
      <c r="A162" s="198"/>
      <c r="B162" s="199"/>
      <c r="C162" s="191"/>
      <c r="D162" s="199"/>
      <c r="E162" s="199"/>
      <c r="F162" s="199"/>
    </row>
    <row r="163" spans="1:6">
      <c r="A163" s="198"/>
      <c r="B163" s="199"/>
      <c r="C163" s="192"/>
      <c r="D163" s="199"/>
      <c r="E163" s="199"/>
      <c r="F163" s="199"/>
    </row>
    <row r="164" spans="1:6">
      <c r="A164" s="198"/>
      <c r="B164" s="199"/>
      <c r="C164" s="192"/>
      <c r="D164" s="199"/>
      <c r="E164" s="199"/>
      <c r="F164" s="199"/>
    </row>
    <row r="165" spans="1:6">
      <c r="A165" s="198"/>
      <c r="B165" s="199"/>
      <c r="C165" s="191"/>
      <c r="D165" s="199"/>
      <c r="E165" s="199"/>
      <c r="F165" s="199"/>
    </row>
    <row r="166" spans="1:6">
      <c r="A166" s="198"/>
      <c r="B166" s="199"/>
      <c r="C166" s="192"/>
      <c r="D166" s="199"/>
      <c r="E166" s="199"/>
      <c r="F166" s="199"/>
    </row>
    <row r="167" spans="1:6">
      <c r="A167" s="198"/>
      <c r="B167" s="199"/>
      <c r="C167" s="192"/>
      <c r="D167" s="199"/>
      <c r="E167" s="199"/>
      <c r="F167" s="199"/>
    </row>
    <row r="168" spans="1:6">
      <c r="A168" s="198"/>
      <c r="B168" s="199"/>
      <c r="C168" s="191"/>
      <c r="D168" s="199"/>
      <c r="E168" s="199"/>
      <c r="F168" s="199"/>
    </row>
    <row r="169" spans="1:6">
      <c r="A169" s="198"/>
      <c r="B169" s="199"/>
      <c r="C169" s="192"/>
      <c r="D169" s="199"/>
      <c r="E169" s="199"/>
      <c r="F169" s="199"/>
    </row>
    <row r="170" spans="1:6">
      <c r="A170" s="198"/>
      <c r="B170" s="199"/>
      <c r="C170" s="192"/>
      <c r="D170" s="199"/>
      <c r="E170" s="199"/>
      <c r="F170" s="199"/>
    </row>
    <row r="171" spans="1:6">
      <c r="A171" s="198"/>
      <c r="B171" s="199"/>
      <c r="C171" s="202"/>
      <c r="D171" s="199"/>
      <c r="E171" s="199"/>
      <c r="F171" s="199"/>
    </row>
    <row r="172" spans="1:6">
      <c r="A172" s="198"/>
      <c r="B172" s="199"/>
      <c r="C172" s="202"/>
      <c r="D172" s="199"/>
      <c r="E172" s="199"/>
      <c r="F172" s="199"/>
    </row>
    <row r="173" spans="1:6">
      <c r="A173" s="198"/>
      <c r="B173" s="199"/>
      <c r="C173" s="186"/>
      <c r="D173" s="199"/>
      <c r="E173" s="199"/>
      <c r="F173" s="199"/>
    </row>
    <row r="174" spans="1:6">
      <c r="A174" s="198"/>
      <c r="B174" s="199"/>
      <c r="C174" s="191"/>
      <c r="D174" s="199"/>
      <c r="E174" s="199"/>
      <c r="F174" s="199"/>
    </row>
    <row r="175" spans="1:6">
      <c r="A175" s="198"/>
      <c r="B175" s="199"/>
      <c r="C175" s="192"/>
      <c r="D175" s="199"/>
      <c r="E175" s="199"/>
      <c r="F175" s="199"/>
    </row>
    <row r="176" spans="1:6">
      <c r="A176" s="198"/>
      <c r="B176" s="199"/>
      <c r="C176" s="192"/>
      <c r="D176" s="199"/>
      <c r="E176" s="199"/>
      <c r="F176" s="199"/>
    </row>
    <row r="177" spans="1:6">
      <c r="A177" s="198"/>
      <c r="B177" s="199"/>
      <c r="C177" s="191"/>
      <c r="D177" s="199"/>
      <c r="E177" s="199"/>
      <c r="F177" s="199"/>
    </row>
    <row r="178" spans="1:6">
      <c r="A178" s="198"/>
      <c r="B178" s="199"/>
      <c r="C178" s="192"/>
      <c r="D178" s="199"/>
      <c r="E178" s="199"/>
      <c r="F178" s="199"/>
    </row>
    <row r="179" spans="1:6">
      <c r="A179" s="198"/>
      <c r="B179" s="199"/>
      <c r="C179" s="191"/>
      <c r="D179" s="199"/>
      <c r="E179" s="199"/>
      <c r="F179" s="199"/>
    </row>
    <row r="180" spans="1:6">
      <c r="A180" s="198"/>
      <c r="B180" s="199"/>
      <c r="C180" s="192"/>
      <c r="D180" s="199"/>
      <c r="E180" s="199"/>
      <c r="F180" s="199"/>
    </row>
    <row r="181" spans="1:6">
      <c r="A181" s="198"/>
      <c r="B181" s="199"/>
      <c r="C181" s="191"/>
      <c r="D181" s="199"/>
      <c r="E181" s="199"/>
      <c r="F181" s="199"/>
    </row>
    <row r="182" spans="1:6">
      <c r="A182" s="198"/>
      <c r="B182" s="199"/>
      <c r="C182" s="192"/>
      <c r="D182" s="199"/>
      <c r="E182" s="199"/>
      <c r="F182" s="199"/>
    </row>
    <row r="183" spans="1:6">
      <c r="A183" s="198"/>
      <c r="B183" s="199"/>
      <c r="C183" s="191"/>
      <c r="D183" s="199"/>
      <c r="E183" s="199"/>
      <c r="F183" s="199"/>
    </row>
    <row r="184" spans="1:6">
      <c r="A184" s="198"/>
      <c r="B184" s="199"/>
      <c r="C184" s="192"/>
      <c r="D184" s="199"/>
      <c r="E184" s="199"/>
      <c r="F184" s="199"/>
    </row>
    <row r="185" spans="1:6">
      <c r="A185" s="198"/>
      <c r="B185" s="199"/>
      <c r="C185" s="186"/>
      <c r="D185" s="199"/>
      <c r="E185" s="199"/>
      <c r="F185" s="199"/>
    </row>
    <row r="186" spans="1:6">
      <c r="A186" s="198"/>
      <c r="B186" s="199"/>
      <c r="C186" s="205"/>
      <c r="D186" s="199"/>
      <c r="E186" s="199"/>
      <c r="F186" s="199"/>
    </row>
    <row r="187" spans="1:6">
      <c r="A187" s="198"/>
      <c r="B187" s="199"/>
      <c r="C187" s="206"/>
      <c r="D187" s="199"/>
      <c r="E187" s="199"/>
      <c r="F187" s="199"/>
    </row>
    <row r="188" spans="1:6">
      <c r="A188" s="198"/>
      <c r="B188" s="199"/>
      <c r="C188" s="206"/>
      <c r="D188" s="199"/>
      <c r="E188" s="199"/>
      <c r="F188" s="199"/>
    </row>
    <row r="189" spans="1:6">
      <c r="A189" s="198"/>
      <c r="B189" s="199"/>
      <c r="C189" s="191"/>
      <c r="D189" s="199"/>
      <c r="E189" s="199"/>
      <c r="F189" s="199"/>
    </row>
    <row r="190" spans="1:6">
      <c r="A190" s="198"/>
      <c r="B190" s="199"/>
      <c r="C190" s="192"/>
      <c r="D190" s="199"/>
      <c r="E190" s="199"/>
      <c r="F190" s="199"/>
    </row>
    <row r="191" spans="1:6">
      <c r="A191" s="198"/>
      <c r="B191" s="199"/>
      <c r="C191" s="192"/>
      <c r="D191" s="199"/>
      <c r="E191" s="199"/>
      <c r="F191" s="199"/>
    </row>
    <row r="192" spans="1:6">
      <c r="A192" s="198"/>
      <c r="B192" s="199"/>
      <c r="C192" s="192"/>
      <c r="D192" s="199"/>
      <c r="E192" s="199"/>
      <c r="F192" s="199"/>
    </row>
    <row r="193" spans="1:6">
      <c r="A193" s="198"/>
      <c r="B193" s="199"/>
      <c r="C193" s="191"/>
      <c r="D193" s="199"/>
      <c r="E193" s="199"/>
      <c r="F193" s="199"/>
    </row>
    <row r="194" spans="1:6">
      <c r="A194" s="198"/>
      <c r="B194" s="199"/>
      <c r="C194" s="192"/>
      <c r="D194" s="199"/>
      <c r="E194" s="199"/>
      <c r="F194" s="199"/>
    </row>
    <row r="195" spans="1:6">
      <c r="A195" s="198"/>
      <c r="B195" s="199"/>
      <c r="C195" s="192"/>
      <c r="D195" s="199"/>
      <c r="E195" s="199"/>
      <c r="F195" s="199"/>
    </row>
    <row r="196" spans="1:6">
      <c r="A196" s="198"/>
      <c r="B196" s="199"/>
      <c r="C196" s="186"/>
      <c r="D196" s="199"/>
      <c r="E196" s="199"/>
      <c r="F196" s="199"/>
    </row>
    <row r="197" spans="1:6">
      <c r="A197" s="198"/>
      <c r="B197" s="199"/>
      <c r="C197" s="191"/>
      <c r="D197" s="199"/>
      <c r="E197" s="199"/>
      <c r="F197" s="199"/>
    </row>
    <row r="198" spans="1:6">
      <c r="A198" s="198"/>
      <c r="B198" s="199"/>
      <c r="C198" s="192"/>
      <c r="D198" s="199"/>
      <c r="E198" s="199"/>
      <c r="F198" s="199"/>
    </row>
    <row r="199" spans="1:6">
      <c r="A199" s="198"/>
      <c r="B199" s="199"/>
      <c r="C199" s="192"/>
      <c r="D199" s="199"/>
      <c r="E199" s="199"/>
      <c r="F199" s="199"/>
    </row>
    <row r="200" spans="1:6">
      <c r="A200" s="198"/>
      <c r="B200" s="199"/>
      <c r="C200" s="202"/>
      <c r="D200" s="199"/>
      <c r="E200" s="199"/>
      <c r="F200" s="199"/>
    </row>
    <row r="201" spans="1:6">
      <c r="A201" s="198"/>
      <c r="B201" s="199"/>
      <c r="C201" s="191"/>
      <c r="D201" s="199"/>
      <c r="E201" s="199"/>
      <c r="F201" s="199"/>
    </row>
    <row r="202" spans="1:6">
      <c r="A202" s="198"/>
      <c r="B202" s="199"/>
      <c r="C202" s="192"/>
      <c r="D202" s="199"/>
      <c r="E202" s="199"/>
      <c r="F202" s="199"/>
    </row>
    <row r="203" spans="1:6">
      <c r="A203" s="198"/>
      <c r="B203" s="199"/>
      <c r="C203" s="186"/>
      <c r="D203" s="199"/>
      <c r="E203" s="199"/>
      <c r="F203" s="199"/>
    </row>
    <row r="204" spans="1:6">
      <c r="A204" s="198"/>
      <c r="B204" s="199"/>
      <c r="C204" s="191"/>
      <c r="D204" s="199"/>
      <c r="E204" s="199"/>
      <c r="F204" s="199"/>
    </row>
    <row r="205" spans="1:6">
      <c r="A205" s="198"/>
      <c r="B205" s="199"/>
      <c r="C205" s="192"/>
      <c r="D205" s="199"/>
      <c r="E205" s="199"/>
      <c r="F205" s="199"/>
    </row>
    <row r="206" spans="1:6">
      <c r="A206" s="198"/>
      <c r="B206" s="199"/>
      <c r="C206" s="191"/>
      <c r="D206" s="199"/>
      <c r="E206" s="199"/>
      <c r="F206" s="199"/>
    </row>
    <row r="207" spans="1:6">
      <c r="A207" s="198"/>
      <c r="B207" s="199"/>
      <c r="C207" s="207"/>
      <c r="D207" s="199"/>
      <c r="E207" s="199"/>
      <c r="F207" s="199"/>
    </row>
    <row r="208" spans="1:6">
      <c r="A208" s="198"/>
      <c r="B208" s="199"/>
      <c r="C208" s="192"/>
      <c r="D208" s="199"/>
      <c r="E208" s="199"/>
      <c r="F208" s="199"/>
    </row>
    <row r="209" spans="1:6">
      <c r="A209" s="198"/>
      <c r="B209" s="199"/>
      <c r="C209" s="192"/>
      <c r="D209" s="199"/>
      <c r="E209" s="199"/>
      <c r="F209" s="199"/>
    </row>
    <row r="210" spans="1:6">
      <c r="A210" s="198"/>
      <c r="B210" s="199"/>
      <c r="C210" s="192"/>
      <c r="D210" s="199"/>
      <c r="E210" s="199"/>
      <c r="F210" s="199"/>
    </row>
    <row r="211" spans="1:6">
      <c r="A211" s="198"/>
      <c r="B211" s="199"/>
      <c r="C211" s="191"/>
      <c r="D211" s="199"/>
      <c r="E211" s="199"/>
      <c r="F211" s="199"/>
    </row>
    <row r="212" spans="1:6">
      <c r="A212" s="198"/>
      <c r="B212" s="199"/>
      <c r="C212" s="191"/>
      <c r="D212" s="199"/>
      <c r="E212" s="199"/>
      <c r="F212" s="199"/>
    </row>
    <row r="213" spans="1:6">
      <c r="A213" s="198"/>
      <c r="B213" s="199"/>
      <c r="C213" s="192"/>
      <c r="D213" s="199"/>
      <c r="E213" s="199"/>
      <c r="F213" s="199"/>
    </row>
    <row r="214" spans="1:6">
      <c r="A214" s="198"/>
      <c r="B214" s="199"/>
      <c r="C214" s="192"/>
      <c r="D214" s="199"/>
      <c r="E214" s="199"/>
      <c r="F214" s="199"/>
    </row>
    <row r="215" spans="1:6">
      <c r="A215" s="198"/>
      <c r="B215" s="199"/>
      <c r="C215" s="192"/>
      <c r="D215" s="199"/>
      <c r="E215" s="199"/>
      <c r="F215" s="199"/>
    </row>
    <row r="216" spans="1:6">
      <c r="A216" s="198"/>
      <c r="B216" s="199"/>
      <c r="C216" s="208"/>
      <c r="D216" s="199"/>
      <c r="E216" s="199"/>
      <c r="F216" s="199"/>
    </row>
    <row r="217" spans="1:6">
      <c r="A217" s="198"/>
      <c r="B217" s="199"/>
      <c r="C217" s="208"/>
      <c r="D217" s="199"/>
      <c r="E217" s="199"/>
      <c r="F217" s="199"/>
    </row>
    <row r="218" spans="1:6">
      <c r="A218" s="198"/>
      <c r="B218" s="199"/>
      <c r="C218" s="209"/>
      <c r="D218" s="199"/>
      <c r="E218" s="199"/>
      <c r="F218" s="199"/>
    </row>
    <row r="219" spans="1:6">
      <c r="A219" s="198"/>
      <c r="B219" s="199"/>
      <c r="C219" s="209"/>
      <c r="D219" s="199"/>
      <c r="E219" s="199"/>
      <c r="F219" s="199"/>
    </row>
    <row r="220" spans="1:6">
      <c r="A220" s="198"/>
      <c r="B220" s="199"/>
      <c r="C220" s="209"/>
      <c r="D220" s="199"/>
      <c r="E220" s="199"/>
      <c r="F220" s="199"/>
    </row>
    <row r="221" spans="1:6">
      <c r="A221" s="198"/>
      <c r="B221" s="199"/>
      <c r="C221" s="210"/>
      <c r="D221" s="199"/>
      <c r="E221" s="199"/>
      <c r="F221" s="199"/>
    </row>
    <row r="222" spans="1:6">
      <c r="A222" s="198"/>
      <c r="B222" s="199"/>
      <c r="C222" s="211"/>
      <c r="D222" s="199"/>
      <c r="E222" s="199"/>
      <c r="F222" s="199"/>
    </row>
    <row r="223" spans="1:6">
      <c r="A223" s="198"/>
      <c r="B223" s="199"/>
      <c r="C223" s="212"/>
      <c r="D223" s="199"/>
      <c r="E223" s="199"/>
      <c r="F223" s="199"/>
    </row>
    <row r="224" spans="1:6">
      <c r="A224" s="198"/>
      <c r="B224" s="199"/>
      <c r="C224" s="212"/>
      <c r="D224" s="199"/>
      <c r="E224" s="199"/>
      <c r="F224" s="199"/>
    </row>
    <row r="225" spans="1:6">
      <c r="A225" s="198"/>
      <c r="B225" s="199"/>
      <c r="C225" s="210"/>
      <c r="D225" s="199"/>
      <c r="E225" s="199"/>
      <c r="F225" s="199"/>
    </row>
    <row r="226" spans="1:6">
      <c r="A226" s="198"/>
      <c r="B226" s="199"/>
      <c r="C226" s="212"/>
      <c r="D226" s="199"/>
      <c r="E226" s="199"/>
      <c r="F226" s="199"/>
    </row>
    <row r="227" spans="1:6">
      <c r="A227" s="198"/>
      <c r="B227" s="199"/>
      <c r="C227" s="212"/>
      <c r="D227" s="199"/>
      <c r="E227" s="199"/>
      <c r="F227" s="199"/>
    </row>
    <row r="228" spans="1:6">
      <c r="A228" s="198"/>
      <c r="B228" s="199"/>
      <c r="C228" s="212"/>
      <c r="D228" s="199"/>
      <c r="E228" s="199"/>
      <c r="F228" s="199"/>
    </row>
    <row r="229" spans="1:6">
      <c r="A229" s="198"/>
      <c r="B229" s="199"/>
      <c r="C229" s="210"/>
      <c r="D229" s="199"/>
      <c r="E229" s="199"/>
      <c r="F229" s="199"/>
    </row>
    <row r="230" spans="1:6">
      <c r="A230" s="198"/>
      <c r="B230" s="199"/>
      <c r="C230" s="210"/>
      <c r="D230" s="199"/>
      <c r="E230" s="199"/>
      <c r="F230" s="199"/>
    </row>
    <row r="231" spans="1:6">
      <c r="A231" s="198"/>
      <c r="B231" s="199"/>
      <c r="C231" s="210"/>
      <c r="D231" s="199"/>
      <c r="E231" s="199"/>
      <c r="F231" s="199"/>
    </row>
    <row r="232" spans="1:6">
      <c r="A232" s="198"/>
      <c r="B232" s="199"/>
      <c r="C232" s="212"/>
      <c r="D232" s="199"/>
      <c r="E232" s="199"/>
      <c r="F232" s="199"/>
    </row>
    <row r="233" spans="1:6">
      <c r="A233" s="198"/>
      <c r="B233" s="199"/>
      <c r="C233" s="212"/>
      <c r="D233" s="199"/>
      <c r="E233" s="199"/>
      <c r="F233" s="199"/>
    </row>
    <row r="234" spans="1:6">
      <c r="A234" s="198"/>
      <c r="B234" s="199"/>
      <c r="C234" s="212"/>
      <c r="D234" s="199"/>
      <c r="E234" s="199"/>
      <c r="F234" s="199"/>
    </row>
    <row r="235" spans="1:6">
      <c r="A235" s="198"/>
      <c r="B235" s="199"/>
      <c r="C235" s="212"/>
      <c r="D235" s="199"/>
      <c r="E235" s="199"/>
      <c r="F235" s="199"/>
    </row>
    <row r="236" spans="1:6">
      <c r="A236" s="198"/>
      <c r="B236" s="199"/>
      <c r="C236" s="210"/>
      <c r="D236" s="199"/>
      <c r="E236" s="199"/>
      <c r="F236" s="199"/>
    </row>
    <row r="237" spans="1:6">
      <c r="A237" s="198"/>
      <c r="B237" s="199"/>
      <c r="C237" s="210"/>
      <c r="D237" s="199"/>
      <c r="E237" s="199"/>
      <c r="F237" s="199"/>
    </row>
    <row r="238" spans="1:6">
      <c r="A238" s="198"/>
      <c r="B238" s="199"/>
      <c r="C238" s="212"/>
      <c r="D238" s="199"/>
      <c r="E238" s="199"/>
      <c r="F238" s="199"/>
    </row>
    <row r="239" spans="1:6">
      <c r="A239" s="198"/>
      <c r="B239" s="199"/>
      <c r="C239" s="210"/>
      <c r="D239" s="199"/>
      <c r="E239" s="199"/>
      <c r="F239" s="199"/>
    </row>
    <row r="240" spans="1:6">
      <c r="A240" s="198"/>
      <c r="B240" s="199"/>
      <c r="C240" s="212"/>
      <c r="D240" s="199"/>
      <c r="E240" s="199"/>
      <c r="F240" s="199"/>
    </row>
    <row r="241" spans="1:3">
      <c r="C241" s="212"/>
    </row>
    <row r="242" spans="1:3">
      <c r="C242" s="212"/>
    </row>
    <row r="243" spans="1:3">
      <c r="C243" s="212"/>
    </row>
    <row r="244" spans="1:3">
      <c r="C244" s="211"/>
    </row>
    <row r="245" spans="1:3">
      <c r="C245" s="212"/>
    </row>
    <row r="246" spans="1:3">
      <c r="A246" s="200"/>
      <c r="C246" s="212"/>
    </row>
    <row r="247" spans="1:3">
      <c r="A247" s="200"/>
      <c r="C247" s="210"/>
    </row>
    <row r="248" spans="1:3">
      <c r="A248" s="200"/>
      <c r="C248" s="210"/>
    </row>
    <row r="249" spans="1:3">
      <c r="A249" s="200"/>
      <c r="C249" s="214"/>
    </row>
    <row r="250" spans="1:3">
      <c r="A250" s="200"/>
      <c r="C250" s="214"/>
    </row>
    <row r="251" spans="1:3">
      <c r="A251" s="200"/>
      <c r="C251" s="208"/>
    </row>
    <row r="252" spans="1:3">
      <c r="A252" s="200"/>
      <c r="C252" s="182"/>
    </row>
    <row r="253" spans="1:3">
      <c r="A253" s="200"/>
      <c r="C253" s="215"/>
    </row>
    <row r="254" spans="1:3">
      <c r="A254" s="200"/>
      <c r="C254" s="216"/>
    </row>
    <row r="255" spans="1:3">
      <c r="A255" s="200"/>
      <c r="C255" s="216"/>
    </row>
    <row r="256" spans="1:3">
      <c r="A256" s="200"/>
      <c r="C256" s="186"/>
    </row>
    <row r="257" spans="1:3">
      <c r="A257" s="200"/>
      <c r="C257" s="208"/>
    </row>
    <row r="258" spans="1:3">
      <c r="A258" s="200"/>
      <c r="C258" s="217"/>
    </row>
    <row r="259" spans="1:3">
      <c r="A259" s="200"/>
      <c r="C259" s="218"/>
    </row>
    <row r="260" spans="1:3">
      <c r="A260" s="200"/>
      <c r="C260" s="218"/>
    </row>
    <row r="261" spans="1:3">
      <c r="A261" s="200"/>
      <c r="C261" s="219"/>
    </row>
    <row r="262" spans="1:3">
      <c r="A262" s="200"/>
      <c r="C262" s="219"/>
    </row>
    <row r="263" spans="1:3">
      <c r="A263" s="200"/>
      <c r="C263" s="220"/>
    </row>
    <row r="264" spans="1:3">
      <c r="A264" s="200"/>
      <c r="C264" s="219"/>
    </row>
    <row r="265" spans="1:3">
      <c r="A265" s="200"/>
      <c r="C265" s="220"/>
    </row>
    <row r="266" spans="1:3">
      <c r="A266" s="200"/>
      <c r="C266" s="220"/>
    </row>
    <row r="267" spans="1:3">
      <c r="A267" s="200"/>
      <c r="C267" s="220"/>
    </row>
    <row r="268" spans="1:3">
      <c r="A268" s="200"/>
      <c r="C268" s="220"/>
    </row>
    <row r="269" spans="1:3">
      <c r="A269" s="200"/>
      <c r="C269" s="218"/>
    </row>
    <row r="270" spans="1:3">
      <c r="A270" s="200"/>
      <c r="C270" s="220"/>
    </row>
    <row r="271" spans="1:3">
      <c r="A271" s="200"/>
      <c r="C271" s="220"/>
    </row>
    <row r="272" spans="1:3">
      <c r="A272" s="200"/>
      <c r="C272" s="220"/>
    </row>
    <row r="273" spans="1:3">
      <c r="A273" s="200"/>
      <c r="C273" s="220"/>
    </row>
    <row r="274" spans="1:3">
      <c r="A274" s="200"/>
      <c r="C274" s="220"/>
    </row>
    <row r="275" spans="1:3">
      <c r="A275" s="200"/>
      <c r="C275" s="220"/>
    </row>
    <row r="276" spans="1:3">
      <c r="A276" s="200"/>
      <c r="C276" s="220"/>
    </row>
    <row r="277" spans="1:3">
      <c r="A277" s="200"/>
      <c r="C277" s="220"/>
    </row>
    <row r="278" spans="1:3">
      <c r="A278" s="200"/>
      <c r="C278" s="220"/>
    </row>
    <row r="279" spans="1:3">
      <c r="A279" s="200"/>
      <c r="C279" s="220"/>
    </row>
    <row r="280" spans="1:3">
      <c r="A280" s="200"/>
      <c r="C280" s="220"/>
    </row>
    <row r="281" spans="1:3">
      <c r="A281" s="200"/>
      <c r="C281" s="220"/>
    </row>
    <row r="282" spans="1:3">
      <c r="A282" s="200"/>
      <c r="C282" s="220"/>
    </row>
    <row r="283" spans="1:3">
      <c r="A283" s="200"/>
      <c r="C283" s="220"/>
    </row>
    <row r="284" spans="1:3">
      <c r="A284" s="200"/>
      <c r="C284" s="220"/>
    </row>
    <row r="285" spans="1:3">
      <c r="A285" s="200"/>
      <c r="C285" s="220"/>
    </row>
    <row r="286" spans="1:3">
      <c r="A286" s="200"/>
      <c r="C286" s="220"/>
    </row>
    <row r="287" spans="1:3">
      <c r="A287" s="200"/>
      <c r="C287" s="220"/>
    </row>
    <row r="288" spans="1:3">
      <c r="A288" s="200"/>
      <c r="C288" s="220"/>
    </row>
    <row r="289" spans="1:3">
      <c r="A289" s="200"/>
      <c r="C289" s="220"/>
    </row>
    <row r="290" spans="1:3">
      <c r="A290" s="200"/>
      <c r="C290" s="220"/>
    </row>
    <row r="291" spans="1:3">
      <c r="A291" s="200"/>
      <c r="C291" s="220"/>
    </row>
    <row r="292" spans="1:3">
      <c r="A292" s="200"/>
      <c r="C292" s="220"/>
    </row>
    <row r="293" spans="1:3">
      <c r="A293" s="200"/>
      <c r="C293" s="220"/>
    </row>
    <row r="294" spans="1:3">
      <c r="A294" s="200"/>
      <c r="C294" s="220"/>
    </row>
    <row r="295" spans="1:3">
      <c r="A295" s="200"/>
      <c r="C295" s="220"/>
    </row>
    <row r="296" spans="1:3">
      <c r="A296" s="200"/>
      <c r="C296" s="220"/>
    </row>
    <row r="297" spans="1:3">
      <c r="A297" s="200"/>
      <c r="C297" s="220"/>
    </row>
    <row r="298" spans="1:3">
      <c r="A298" s="200"/>
      <c r="C298" s="220"/>
    </row>
    <row r="299" spans="1:3">
      <c r="A299" s="200"/>
      <c r="C299" s="220"/>
    </row>
    <row r="300" spans="1:3">
      <c r="A300" s="200"/>
      <c r="C300" s="220"/>
    </row>
    <row r="301" spans="1:3">
      <c r="A301" s="200"/>
      <c r="C301" s="220"/>
    </row>
    <row r="302" spans="1:3">
      <c r="A302" s="200"/>
      <c r="C302" s="220"/>
    </row>
    <row r="303" spans="1:3">
      <c r="A303" s="200"/>
      <c r="C303" s="220"/>
    </row>
    <row r="304" spans="1:3">
      <c r="A304" s="200"/>
      <c r="C304" s="220"/>
    </row>
    <row r="305" spans="1:3">
      <c r="A305" s="200"/>
      <c r="C305" s="220"/>
    </row>
    <row r="306" spans="1:3">
      <c r="A306" s="200"/>
      <c r="C306" s="220"/>
    </row>
    <row r="307" spans="1:3">
      <c r="A307" s="200"/>
      <c r="C307" s="220"/>
    </row>
    <row r="308" spans="1:3">
      <c r="A308" s="200"/>
      <c r="C308" s="220"/>
    </row>
    <row r="309" spans="1:3">
      <c r="A309" s="200"/>
      <c r="C309" s="220"/>
    </row>
    <row r="310" spans="1:3">
      <c r="A310" s="200"/>
      <c r="C310" s="220"/>
    </row>
    <row r="311" spans="1:3">
      <c r="A311" s="200"/>
      <c r="C311" s="220"/>
    </row>
    <row r="312" spans="1:3">
      <c r="A312" s="200"/>
      <c r="C312" s="220"/>
    </row>
    <row r="313" spans="1:3">
      <c r="A313" s="200"/>
      <c r="C313" s="220"/>
    </row>
    <row r="314" spans="1:3">
      <c r="A314" s="200"/>
      <c r="C314" s="220"/>
    </row>
    <row r="315" spans="1:3">
      <c r="A315" s="200"/>
      <c r="C315" s="220"/>
    </row>
    <row r="316" spans="1:3">
      <c r="A316" s="200"/>
      <c r="C316" s="220"/>
    </row>
    <row r="317" spans="1:3">
      <c r="A317" s="200"/>
      <c r="C317" s="220"/>
    </row>
    <row r="318" spans="1:3">
      <c r="A318" s="200"/>
      <c r="C318" s="220"/>
    </row>
    <row r="319" spans="1:3">
      <c r="A319" s="200"/>
      <c r="C319" s="220"/>
    </row>
    <row r="320" spans="1:3">
      <c r="A320" s="200"/>
      <c r="C320" s="220"/>
    </row>
    <row r="321" spans="1:3">
      <c r="A321" s="200"/>
      <c r="C321" s="220"/>
    </row>
    <row r="322" spans="1:3">
      <c r="A322" s="200"/>
      <c r="C322" s="220"/>
    </row>
    <row r="323" spans="1:3">
      <c r="A323" s="200"/>
      <c r="C323" s="220"/>
    </row>
    <row r="324" spans="1:3">
      <c r="A324" s="200"/>
      <c r="C324" s="220"/>
    </row>
    <row r="325" spans="1:3">
      <c r="A325" s="200"/>
      <c r="C325" s="220"/>
    </row>
    <row r="326" spans="1:3">
      <c r="A326" s="200"/>
      <c r="C326" s="220"/>
    </row>
    <row r="327" spans="1:3">
      <c r="A327" s="200"/>
      <c r="C327" s="220"/>
    </row>
    <row r="328" spans="1:3">
      <c r="A328" s="200"/>
      <c r="C328" s="220"/>
    </row>
    <row r="329" spans="1:3">
      <c r="A329" s="200"/>
      <c r="C329" s="220"/>
    </row>
    <row r="330" spans="1:3">
      <c r="A330" s="200"/>
      <c r="C330" s="220"/>
    </row>
    <row r="331" spans="1:3">
      <c r="A331" s="200"/>
      <c r="C331" s="220"/>
    </row>
    <row r="332" spans="1:3">
      <c r="A332" s="200"/>
      <c r="C332" s="220"/>
    </row>
    <row r="333" spans="1:3">
      <c r="A333" s="200"/>
      <c r="C333" s="220"/>
    </row>
    <row r="334" spans="1:3">
      <c r="A334" s="200"/>
      <c r="C334" s="220"/>
    </row>
    <row r="335" spans="1:3">
      <c r="A335" s="200"/>
      <c r="C335" s="220"/>
    </row>
    <row r="336" spans="1:3">
      <c r="A336" s="200"/>
      <c r="C336" s="220"/>
    </row>
    <row r="337" spans="1:3">
      <c r="A337" s="200"/>
      <c r="C337" s="220"/>
    </row>
    <row r="338" spans="1:3">
      <c r="A338" s="200"/>
      <c r="C338" s="220"/>
    </row>
    <row r="339" spans="1:3">
      <c r="A339" s="200"/>
      <c r="C339" s="220"/>
    </row>
    <row r="340" spans="1:3">
      <c r="A340" s="200"/>
      <c r="C340" s="220"/>
    </row>
    <row r="341" spans="1:3">
      <c r="A341" s="200"/>
      <c r="C341" s="220"/>
    </row>
    <row r="342" spans="1:3">
      <c r="A342" s="200"/>
      <c r="C342" s="220"/>
    </row>
    <row r="343" spans="1:3">
      <c r="A343" s="200"/>
      <c r="C343" s="220"/>
    </row>
    <row r="344" spans="1:3">
      <c r="A344" s="200"/>
      <c r="C344" s="220"/>
    </row>
    <row r="345" spans="1:3">
      <c r="A345" s="200"/>
      <c r="C345" s="220"/>
    </row>
    <row r="346" spans="1:3">
      <c r="A346" s="200"/>
      <c r="C346" s="220"/>
    </row>
    <row r="347" spans="1:3">
      <c r="A347" s="200"/>
      <c r="C347" s="220"/>
    </row>
    <row r="348" spans="1:3">
      <c r="A348" s="200"/>
      <c r="C348" s="220"/>
    </row>
    <row r="349" spans="1:3">
      <c r="A349" s="200"/>
      <c r="C349" s="220"/>
    </row>
    <row r="350" spans="1:3">
      <c r="A350" s="200"/>
      <c r="C350" s="220"/>
    </row>
    <row r="351" spans="1:3">
      <c r="A351" s="200"/>
      <c r="C351" s="220"/>
    </row>
    <row r="352" spans="1:3">
      <c r="A352" s="200"/>
      <c r="C352" s="220"/>
    </row>
    <row r="353" spans="1:3">
      <c r="A353" s="200"/>
      <c r="C353" s="220"/>
    </row>
    <row r="354" spans="1:3">
      <c r="A354" s="200"/>
      <c r="C354" s="220"/>
    </row>
    <row r="355" spans="1:3">
      <c r="A355" s="200"/>
      <c r="C355" s="220"/>
    </row>
    <row r="356" spans="1:3">
      <c r="A356" s="200"/>
      <c r="C356" s="220"/>
    </row>
    <row r="357" spans="1:3">
      <c r="A357" s="200"/>
      <c r="C357" s="220"/>
    </row>
    <row r="358" spans="1:3">
      <c r="A358" s="200"/>
      <c r="C358" s="220"/>
    </row>
    <row r="359" spans="1:3">
      <c r="A359" s="200"/>
      <c r="C359" s="220"/>
    </row>
    <row r="360" spans="1:3">
      <c r="A360" s="200"/>
      <c r="C360" s="220"/>
    </row>
    <row r="361" spans="1:3">
      <c r="A361" s="200"/>
      <c r="C361" s="220"/>
    </row>
    <row r="362" spans="1:3">
      <c r="A362" s="200"/>
      <c r="C362" s="220"/>
    </row>
    <row r="363" spans="1:3">
      <c r="A363" s="200"/>
      <c r="C363" s="220"/>
    </row>
    <row r="364" spans="1:3">
      <c r="A364" s="200"/>
      <c r="C364" s="220"/>
    </row>
    <row r="365" spans="1:3">
      <c r="A365" s="200"/>
      <c r="C365" s="220"/>
    </row>
    <row r="366" spans="1:3">
      <c r="A366" s="200"/>
      <c r="C366" s="220"/>
    </row>
    <row r="367" spans="1:3">
      <c r="A367" s="200"/>
      <c r="C367" s="220"/>
    </row>
    <row r="368" spans="1:3">
      <c r="A368" s="200"/>
      <c r="C368" s="220"/>
    </row>
    <row r="369" spans="1:3">
      <c r="A369" s="200"/>
      <c r="C369" s="220"/>
    </row>
    <row r="370" spans="1:3">
      <c r="A370" s="200"/>
      <c r="C370" s="220"/>
    </row>
    <row r="371" spans="1:3">
      <c r="A371" s="200"/>
      <c r="C371" s="220"/>
    </row>
    <row r="372" spans="1:3">
      <c r="A372" s="200"/>
      <c r="C372" s="220"/>
    </row>
    <row r="373" spans="1:3">
      <c r="A373" s="200"/>
      <c r="C373" s="220"/>
    </row>
    <row r="374" spans="1:3">
      <c r="A374" s="200"/>
      <c r="C374" s="220"/>
    </row>
    <row r="375" spans="1:3">
      <c r="A375" s="200"/>
      <c r="C375" s="220"/>
    </row>
    <row r="376" spans="1:3">
      <c r="A376" s="200"/>
      <c r="C376" s="220"/>
    </row>
    <row r="377" spans="1:3">
      <c r="A377" s="200"/>
      <c r="C377" s="220"/>
    </row>
    <row r="378" spans="1:3">
      <c r="A378" s="200"/>
      <c r="C378" s="220"/>
    </row>
    <row r="379" spans="1:3">
      <c r="A379" s="200"/>
      <c r="C379" s="220"/>
    </row>
    <row r="380" spans="1:3">
      <c r="A380" s="200"/>
      <c r="C380" s="220"/>
    </row>
    <row r="381" spans="1:3">
      <c r="A381" s="200"/>
      <c r="C381" s="220"/>
    </row>
    <row r="382" spans="1:3">
      <c r="A382" s="200"/>
      <c r="C382" s="220"/>
    </row>
    <row r="383" spans="1:3">
      <c r="A383" s="200"/>
      <c r="C383" s="220"/>
    </row>
    <row r="384" spans="1:3">
      <c r="A384" s="200"/>
      <c r="C384" s="220"/>
    </row>
    <row r="385" spans="1:3">
      <c r="A385" s="200"/>
      <c r="C385" s="220"/>
    </row>
    <row r="386" spans="1:3">
      <c r="A386" s="200"/>
      <c r="C386" s="221"/>
    </row>
    <row r="387" spans="1:3">
      <c r="A387" s="200"/>
      <c r="C387" s="221"/>
    </row>
    <row r="388" spans="1:3">
      <c r="A388" s="200"/>
      <c r="C388" s="221"/>
    </row>
    <row r="389" spans="1:3">
      <c r="A389" s="200"/>
      <c r="C389" s="221"/>
    </row>
    <row r="390" spans="1:3">
      <c r="A390" s="200"/>
      <c r="C390" s="221"/>
    </row>
    <row r="391" spans="1:3">
      <c r="A391" s="200"/>
      <c r="C391" s="221"/>
    </row>
    <row r="392" spans="1:3">
      <c r="A392" s="200"/>
      <c r="C392" s="221"/>
    </row>
    <row r="393" spans="1:3">
      <c r="A393" s="200"/>
      <c r="C393" s="221"/>
    </row>
    <row r="394" spans="1:3">
      <c r="A394" s="200"/>
    </row>
    <row r="395" spans="1:3">
      <c r="A395" s="200"/>
    </row>
    <row r="396" spans="1:3">
      <c r="A396" s="200"/>
    </row>
    <row r="397" spans="1:3">
      <c r="A397" s="200"/>
    </row>
    <row r="398" spans="1:3">
      <c r="A398" s="200"/>
    </row>
    <row r="399" spans="1:3">
      <c r="A399" s="200"/>
    </row>
  </sheetData>
  <mergeCells count="18">
    <mergeCell ref="A119:D119"/>
    <mergeCell ref="A16:F16"/>
    <mergeCell ref="A18:A21"/>
    <mergeCell ref="B18:B21"/>
    <mergeCell ref="C18:C21"/>
    <mergeCell ref="D18:F18"/>
    <mergeCell ref="D19:F19"/>
    <mergeCell ref="D20:D21"/>
    <mergeCell ref="E20:F20"/>
    <mergeCell ref="A116:D116"/>
    <mergeCell ref="A14:F14"/>
    <mergeCell ref="D1:F3"/>
    <mergeCell ref="A7:F7"/>
    <mergeCell ref="A9:F9"/>
    <mergeCell ref="A10:F10"/>
    <mergeCell ref="A11:F11"/>
    <mergeCell ref="A13:F13"/>
    <mergeCell ref="A6:F6"/>
  </mergeCells>
  <pageMargins left="0.9055118110236221" right="0.31496062992125984" top="0.55118110236220474" bottom="0.55118110236220474" header="0.31496062992125984" footer="0.31496062992125984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S107"/>
  <sheetViews>
    <sheetView showGridLines="0" view="pageBreakPreview" zoomScale="85" zoomScaleNormal="100" zoomScaleSheetLayoutView="85" workbookViewId="0">
      <selection activeCell="L12" sqref="L12"/>
    </sheetView>
  </sheetViews>
  <sheetFormatPr defaultColWidth="9.140625" defaultRowHeight="12.75"/>
  <cols>
    <col min="1" max="1" width="20" style="38" customWidth="1"/>
    <col min="2" max="4" width="10.85546875" style="42" customWidth="1"/>
    <col min="5" max="5" width="10.85546875" style="36" customWidth="1"/>
    <col min="6" max="19" width="10.85546875" style="38" customWidth="1"/>
    <col min="20" max="16384" width="9.140625" style="38"/>
  </cols>
  <sheetData>
    <row r="1" spans="1:19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5.75">
      <c r="A2" s="264" t="s">
        <v>99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</row>
    <row r="3" spans="1:19" ht="15.75">
      <c r="A3" s="81"/>
      <c r="B3" s="81"/>
      <c r="C3" s="81"/>
      <c r="D3" s="81"/>
      <c r="E3" s="81"/>
      <c r="F3" s="81"/>
      <c r="G3" s="81"/>
      <c r="H3" s="81"/>
      <c r="I3" s="88" t="s">
        <v>100</v>
      </c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19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84" t="s">
        <v>336</v>
      </c>
    </row>
    <row r="5" spans="1:19" ht="16.5" thickBot="1">
      <c r="A5" s="266" t="s">
        <v>58</v>
      </c>
      <c r="B5" s="269" t="s">
        <v>0</v>
      </c>
      <c r="C5" s="270"/>
      <c r="D5" s="270"/>
      <c r="E5" s="270"/>
      <c r="F5" s="270"/>
      <c r="G5" s="270"/>
      <c r="H5" s="270"/>
      <c r="I5" s="270"/>
      <c r="J5" s="270"/>
      <c r="K5" s="271"/>
      <c r="L5" s="271"/>
      <c r="M5" s="272"/>
      <c r="N5" s="270" t="s">
        <v>3</v>
      </c>
      <c r="O5" s="270"/>
      <c r="P5" s="270"/>
      <c r="Q5" s="270"/>
      <c r="R5" s="273"/>
      <c r="S5" s="274"/>
    </row>
    <row r="6" spans="1:19" ht="15.75">
      <c r="A6" s="267"/>
      <c r="B6" s="275" t="s">
        <v>1</v>
      </c>
      <c r="C6" s="276"/>
      <c r="D6" s="277"/>
      <c r="E6" s="275" t="s">
        <v>12</v>
      </c>
      <c r="F6" s="276"/>
      <c r="G6" s="277"/>
      <c r="H6" s="275" t="s">
        <v>111</v>
      </c>
      <c r="I6" s="276"/>
      <c r="J6" s="277"/>
      <c r="K6" s="275" t="s">
        <v>2</v>
      </c>
      <c r="L6" s="276"/>
      <c r="M6" s="277"/>
      <c r="N6" s="278" t="s">
        <v>4</v>
      </c>
      <c r="O6" s="279"/>
      <c r="P6" s="280"/>
      <c r="Q6" s="278" t="s">
        <v>5</v>
      </c>
      <c r="R6" s="281"/>
      <c r="S6" s="282"/>
    </row>
    <row r="7" spans="1:19" ht="16.5" thickBot="1">
      <c r="A7" s="268"/>
      <c r="B7" s="8" t="s">
        <v>10</v>
      </c>
      <c r="C7" s="18" t="s">
        <v>11</v>
      </c>
      <c r="D7" s="19" t="s">
        <v>9</v>
      </c>
      <c r="E7" s="8" t="s">
        <v>10</v>
      </c>
      <c r="F7" s="18" t="s">
        <v>11</v>
      </c>
      <c r="G7" s="19" t="s">
        <v>9</v>
      </c>
      <c r="H7" s="8" t="s">
        <v>10</v>
      </c>
      <c r="I7" s="18" t="s">
        <v>11</v>
      </c>
      <c r="J7" s="19" t="s">
        <v>9</v>
      </c>
      <c r="K7" s="8" t="s">
        <v>10</v>
      </c>
      <c r="L7" s="18" t="s">
        <v>11</v>
      </c>
      <c r="M7" s="19" t="s">
        <v>9</v>
      </c>
      <c r="N7" s="8" t="s">
        <v>10</v>
      </c>
      <c r="O7" s="18" t="s">
        <v>11</v>
      </c>
      <c r="P7" s="19" t="s">
        <v>9</v>
      </c>
      <c r="Q7" s="8" t="s">
        <v>10</v>
      </c>
      <c r="R7" s="18" t="s">
        <v>11</v>
      </c>
      <c r="S7" s="19" t="s">
        <v>9</v>
      </c>
    </row>
    <row r="8" spans="1:19" ht="16.5" thickBot="1">
      <c r="A8" s="82" t="s">
        <v>101</v>
      </c>
      <c r="B8" s="283" t="s">
        <v>102</v>
      </c>
      <c r="C8" s="284"/>
      <c r="D8" s="285"/>
      <c r="E8" s="283" t="s">
        <v>103</v>
      </c>
      <c r="F8" s="284"/>
      <c r="G8" s="285"/>
      <c r="H8" s="283" t="s">
        <v>104</v>
      </c>
      <c r="I8" s="284"/>
      <c r="J8" s="285"/>
      <c r="K8" s="283" t="s">
        <v>105</v>
      </c>
      <c r="L8" s="284"/>
      <c r="M8" s="285"/>
      <c r="N8" s="283" t="s">
        <v>106</v>
      </c>
      <c r="O8" s="284"/>
      <c r="P8" s="285"/>
      <c r="Q8" s="283" t="s">
        <v>107</v>
      </c>
      <c r="R8" s="284"/>
      <c r="S8" s="285"/>
    </row>
    <row r="9" spans="1:19" s="42" customFormat="1" ht="15.75">
      <c r="A9" s="12" t="s">
        <v>13</v>
      </c>
      <c r="B9" s="22"/>
      <c r="C9" s="23"/>
      <c r="D9" s="24"/>
      <c r="E9" s="22"/>
      <c r="F9" s="23"/>
      <c r="G9" s="24"/>
      <c r="H9" s="22"/>
      <c r="I9" s="23"/>
      <c r="J9" s="24"/>
      <c r="K9" s="22"/>
      <c r="L9" s="23"/>
      <c r="M9" s="24"/>
      <c r="N9" s="22"/>
      <c r="O9" s="23"/>
      <c r="P9" s="24"/>
      <c r="Q9" s="22"/>
      <c r="R9" s="23"/>
      <c r="S9" s="24"/>
    </row>
    <row r="10" spans="1:19" s="42" customFormat="1" ht="15.75">
      <c r="A10" s="13" t="s">
        <v>14</v>
      </c>
      <c r="B10" s="3"/>
      <c r="C10" s="2"/>
      <c r="D10" s="4"/>
      <c r="E10" s="3"/>
      <c r="F10" s="2"/>
      <c r="G10" s="4"/>
      <c r="H10" s="3"/>
      <c r="I10" s="2"/>
      <c r="J10" s="4"/>
      <c r="K10" s="3"/>
      <c r="L10" s="2"/>
      <c r="M10" s="4"/>
      <c r="N10" s="3"/>
      <c r="O10" s="2"/>
      <c r="P10" s="4"/>
      <c r="Q10" s="3"/>
      <c r="R10" s="2"/>
      <c r="S10" s="4"/>
    </row>
    <row r="11" spans="1:19" s="42" customFormat="1" ht="15.75" customHeight="1">
      <c r="A11" s="13" t="s">
        <v>15</v>
      </c>
      <c r="B11" s="3"/>
      <c r="C11" s="2"/>
      <c r="D11" s="4"/>
      <c r="E11" s="3"/>
      <c r="F11" s="2"/>
      <c r="G11" s="4"/>
      <c r="H11" s="3"/>
      <c r="I11" s="2"/>
      <c r="J11" s="4"/>
      <c r="K11" s="3"/>
      <c r="L11" s="2"/>
      <c r="M11" s="4"/>
      <c r="N11" s="3"/>
      <c r="O11" s="2"/>
      <c r="P11" s="4"/>
      <c r="Q11" s="3"/>
      <c r="R11" s="2"/>
      <c r="S11" s="4"/>
    </row>
    <row r="12" spans="1:19" s="42" customFormat="1" ht="15.75" customHeight="1">
      <c r="A12" s="13" t="s">
        <v>16</v>
      </c>
      <c r="B12" s="3"/>
      <c r="C12" s="2"/>
      <c r="D12" s="4"/>
      <c r="E12" s="3"/>
      <c r="F12" s="2"/>
      <c r="G12" s="4"/>
      <c r="H12" s="3"/>
      <c r="I12" s="2"/>
      <c r="J12" s="4"/>
      <c r="K12" s="3"/>
      <c r="L12" s="2"/>
      <c r="M12" s="4"/>
      <c r="N12" s="3"/>
      <c r="O12" s="2"/>
      <c r="P12" s="4"/>
      <c r="Q12" s="3"/>
      <c r="R12" s="2"/>
      <c r="S12" s="4"/>
    </row>
    <row r="13" spans="1:19" s="42" customFormat="1" ht="15.75" customHeight="1">
      <c r="A13" s="13" t="s">
        <v>17</v>
      </c>
      <c r="B13" s="3"/>
      <c r="C13" s="2"/>
      <c r="D13" s="4"/>
      <c r="E13" s="3"/>
      <c r="F13" s="2"/>
      <c r="G13" s="4"/>
      <c r="H13" s="3"/>
      <c r="I13" s="2"/>
      <c r="J13" s="4"/>
      <c r="K13" s="3"/>
      <c r="L13" s="2"/>
      <c r="M13" s="4"/>
      <c r="N13" s="3"/>
      <c r="O13" s="2"/>
      <c r="P13" s="4"/>
      <c r="Q13" s="3"/>
      <c r="R13" s="2"/>
      <c r="S13" s="4"/>
    </row>
    <row r="14" spans="1:19" s="42" customFormat="1" ht="15.75" customHeight="1">
      <c r="A14" s="13" t="s">
        <v>18</v>
      </c>
      <c r="B14" s="3"/>
      <c r="C14" s="2"/>
      <c r="D14" s="4"/>
      <c r="E14" s="3"/>
      <c r="F14" s="2"/>
      <c r="G14" s="4"/>
      <c r="H14" s="3"/>
      <c r="I14" s="2"/>
      <c r="J14" s="4"/>
      <c r="K14" s="3"/>
      <c r="L14" s="2"/>
      <c r="M14" s="4"/>
      <c r="N14" s="3"/>
      <c r="O14" s="2"/>
      <c r="P14" s="4"/>
      <c r="Q14" s="3"/>
      <c r="R14" s="2"/>
      <c r="S14" s="4"/>
    </row>
    <row r="15" spans="1:19" s="42" customFormat="1" ht="15.75" customHeight="1">
      <c r="A15" s="13" t="s">
        <v>19</v>
      </c>
      <c r="B15" s="3"/>
      <c r="C15" s="2"/>
      <c r="D15" s="4"/>
      <c r="E15" s="3"/>
      <c r="F15" s="2"/>
      <c r="G15" s="4"/>
      <c r="H15" s="3"/>
      <c r="I15" s="2"/>
      <c r="J15" s="4"/>
      <c r="K15" s="3"/>
      <c r="L15" s="2"/>
      <c r="M15" s="4"/>
      <c r="N15" s="3"/>
      <c r="O15" s="2"/>
      <c r="P15" s="4"/>
      <c r="Q15" s="3"/>
      <c r="R15" s="2"/>
      <c r="S15" s="4"/>
    </row>
    <row r="16" spans="1:19" s="42" customFormat="1" ht="15.75" customHeight="1">
      <c r="A16" s="13" t="s">
        <v>20</v>
      </c>
      <c r="B16" s="3"/>
      <c r="C16" s="2"/>
      <c r="D16" s="4"/>
      <c r="E16" s="3"/>
      <c r="F16" s="2"/>
      <c r="G16" s="80"/>
      <c r="H16" s="3"/>
      <c r="I16" s="2"/>
      <c r="J16" s="4"/>
      <c r="K16" s="3"/>
      <c r="L16" s="2"/>
      <c r="M16" s="4"/>
      <c r="N16" s="3"/>
      <c r="O16" s="2"/>
      <c r="P16" s="4"/>
      <c r="Q16" s="3"/>
      <c r="R16" s="2"/>
      <c r="S16" s="4"/>
    </row>
    <row r="17" spans="1:19" s="42" customFormat="1" ht="15.75" customHeight="1">
      <c r="A17" s="13" t="s">
        <v>21</v>
      </c>
      <c r="B17" s="3"/>
      <c r="C17" s="2"/>
      <c r="D17" s="4"/>
      <c r="E17" s="3"/>
      <c r="F17" s="2"/>
      <c r="G17" s="4"/>
      <c r="H17" s="3"/>
      <c r="I17" s="2"/>
      <c r="J17" s="4"/>
      <c r="K17" s="3"/>
      <c r="L17" s="2"/>
      <c r="M17" s="4"/>
      <c r="N17" s="3"/>
      <c r="O17" s="2"/>
      <c r="P17" s="4"/>
      <c r="Q17" s="3"/>
      <c r="R17" s="2"/>
      <c r="S17" s="4"/>
    </row>
    <row r="18" spans="1:19" s="42" customFormat="1" ht="15.75" customHeight="1">
      <c r="A18" s="13" t="s">
        <v>22</v>
      </c>
      <c r="B18" s="3"/>
      <c r="C18" s="2"/>
      <c r="D18" s="4"/>
      <c r="E18" s="3"/>
      <c r="F18" s="2"/>
      <c r="G18" s="4"/>
      <c r="H18" s="3"/>
      <c r="I18" s="2"/>
      <c r="J18" s="4"/>
      <c r="K18" s="3"/>
      <c r="L18" s="2"/>
      <c r="M18" s="4"/>
      <c r="N18" s="3"/>
      <c r="O18" s="2"/>
      <c r="P18" s="4"/>
      <c r="Q18" s="3"/>
      <c r="R18" s="2"/>
      <c r="S18" s="4"/>
    </row>
    <row r="19" spans="1:19" s="42" customFormat="1" ht="15.75" customHeight="1">
      <c r="A19" s="13" t="s">
        <v>23</v>
      </c>
      <c r="B19" s="3"/>
      <c r="C19" s="2"/>
      <c r="D19" s="4"/>
      <c r="E19" s="3"/>
      <c r="F19" s="2"/>
      <c r="G19" s="4"/>
      <c r="H19" s="3"/>
      <c r="I19" s="2"/>
      <c r="J19" s="4"/>
      <c r="K19" s="3"/>
      <c r="L19" s="2"/>
      <c r="M19" s="4"/>
      <c r="N19" s="3"/>
      <c r="O19" s="2"/>
      <c r="P19" s="4"/>
      <c r="Q19" s="3"/>
      <c r="R19" s="2"/>
      <c r="S19" s="4"/>
    </row>
    <row r="20" spans="1:19" s="42" customFormat="1" ht="15.75" customHeight="1" thickBot="1">
      <c r="A20" s="14" t="s">
        <v>24</v>
      </c>
      <c r="B20" s="5"/>
      <c r="C20" s="6"/>
      <c r="D20" s="7"/>
      <c r="E20" s="5"/>
      <c r="F20" s="6"/>
      <c r="G20" s="7"/>
      <c r="H20" s="5"/>
      <c r="I20" s="6"/>
      <c r="J20" s="7"/>
      <c r="K20" s="5"/>
      <c r="L20" s="6"/>
      <c r="M20" s="7"/>
      <c r="N20" s="5"/>
      <c r="O20" s="6"/>
      <c r="P20" s="7"/>
      <c r="Q20" s="5"/>
      <c r="R20" s="6"/>
      <c r="S20" s="7"/>
    </row>
    <row r="21" spans="1:19" s="42" customFormat="1" ht="16.5" thickBot="1">
      <c r="A21" s="21" t="s">
        <v>25</v>
      </c>
      <c r="B21" s="9"/>
      <c r="C21" s="10"/>
      <c r="D21" s="11"/>
      <c r="E21" s="9"/>
      <c r="F21" s="10"/>
      <c r="G21" s="11"/>
      <c r="H21" s="9"/>
      <c r="I21" s="10"/>
      <c r="J21" s="11"/>
      <c r="K21" s="9"/>
      <c r="L21" s="10"/>
      <c r="M21" s="11"/>
      <c r="N21" s="9"/>
      <c r="O21" s="10"/>
      <c r="P21" s="11"/>
      <c r="Q21" s="9"/>
      <c r="R21" s="10"/>
      <c r="S21" s="11"/>
    </row>
    <row r="22" spans="1:19" s="42" customFormat="1" ht="12.75" customHeight="1">
      <c r="E22" s="46"/>
      <c r="F22" s="46"/>
      <c r="G22" s="46"/>
    </row>
    <row r="23" spans="1:19" s="42" customFormat="1" ht="12.75" customHeight="1">
      <c r="E23" s="46"/>
      <c r="F23" s="46"/>
      <c r="G23" s="46"/>
    </row>
    <row r="24" spans="1:19" s="60" customFormat="1" ht="12.75" customHeight="1">
      <c r="A24" s="42"/>
      <c r="B24" s="42"/>
      <c r="C24" s="42"/>
      <c r="D24" s="42"/>
      <c r="E24" s="46"/>
      <c r="F24" s="46"/>
      <c r="G24" s="46"/>
    </row>
    <row r="25" spans="1:19" s="42" customFormat="1" ht="12.75" customHeight="1"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61" customFormat="1" ht="12.75" customHeight="1">
      <c r="A54" s="42"/>
      <c r="B54" s="42"/>
      <c r="C54" s="42"/>
      <c r="D54" s="42"/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 ht="12.75" customHeigh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25.5" customHeight="1">
      <c r="E79" s="46"/>
      <c r="F79" s="46"/>
      <c r="G79" s="46"/>
    </row>
    <row r="80" spans="5:7" s="42" customFormat="1">
      <c r="E80" s="46"/>
      <c r="F80" s="46"/>
      <c r="G80" s="46"/>
    </row>
    <row r="81" spans="1:7" s="42" customFormat="1" ht="12.75" customHeight="1">
      <c r="A81" s="46"/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>
      <c r="A83" s="62"/>
      <c r="B83" s="63"/>
      <c r="C83" s="63"/>
      <c r="D83" s="63"/>
      <c r="E83" s="46"/>
      <c r="F83" s="46"/>
      <c r="G83" s="46"/>
    </row>
    <row r="84" spans="1:7" s="42" customFormat="1">
      <c r="A84" s="64"/>
      <c r="B84" s="65"/>
      <c r="C84" s="65"/>
      <c r="D84" s="65"/>
      <c r="E84" s="46"/>
      <c r="F84" s="46"/>
      <c r="G84" s="46"/>
    </row>
    <row r="85" spans="1:7" s="42" customFormat="1" ht="12.75" customHeight="1">
      <c r="A85" s="66"/>
      <c r="B85" s="66"/>
      <c r="C85" s="66"/>
      <c r="D85" s="66"/>
      <c r="E85" s="46"/>
      <c r="F85" s="46"/>
      <c r="G85" s="46"/>
    </row>
    <row r="86" spans="1:7" s="42" customFormat="1" ht="12.75" customHeight="1">
      <c r="A86" s="61"/>
      <c r="B86" s="61"/>
      <c r="C86" s="61"/>
      <c r="D86" s="61"/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3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</sheetData>
  <mergeCells count="16">
    <mergeCell ref="Q8:S8"/>
    <mergeCell ref="B8:D8"/>
    <mergeCell ref="E8:G8"/>
    <mergeCell ref="H8:J8"/>
    <mergeCell ref="K8:M8"/>
    <mergeCell ref="N8:P8"/>
    <mergeCell ref="A2:S2"/>
    <mergeCell ref="A5:A7"/>
    <mergeCell ref="B5:M5"/>
    <mergeCell ref="N5:S5"/>
    <mergeCell ref="B6:D6"/>
    <mergeCell ref="E6:G6"/>
    <mergeCell ref="H6:J6"/>
    <mergeCell ref="K6:M6"/>
    <mergeCell ref="N6:P6"/>
    <mergeCell ref="Q6:S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T108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2.75"/>
  <cols>
    <col min="1" max="1" width="4.5703125" style="38" customWidth="1"/>
    <col min="2" max="2" width="18.7109375" style="42" customWidth="1"/>
    <col min="3" max="4" width="16.28515625" style="42" customWidth="1"/>
    <col min="5" max="5" width="16.28515625" style="36" customWidth="1"/>
    <col min="6" max="11" width="16.28515625" style="38" customWidth="1"/>
    <col min="12" max="12" width="3.42578125" style="38" customWidth="1"/>
    <col min="13" max="19" width="10.85546875" style="38" customWidth="1"/>
    <col min="20" max="16384" width="9.140625" style="38"/>
  </cols>
  <sheetData>
    <row r="1" spans="1:20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3"/>
      <c r="N1" s="83"/>
      <c r="O1" s="83"/>
      <c r="P1" s="83"/>
      <c r="Q1" s="83"/>
      <c r="R1" s="83"/>
      <c r="S1" s="83"/>
    </row>
    <row r="2" spans="1:20" ht="15.75">
      <c r="A2" s="264" t="s">
        <v>108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83"/>
      <c r="N2" s="83"/>
      <c r="O2" s="83"/>
      <c r="P2" s="83"/>
      <c r="Q2" s="83"/>
      <c r="R2" s="83"/>
      <c r="S2" s="83"/>
    </row>
    <row r="3" spans="1:20" ht="15.75">
      <c r="A3" s="1"/>
      <c r="B3" s="81"/>
      <c r="C3" s="81"/>
      <c r="D3" s="81"/>
      <c r="E3" s="1"/>
      <c r="F3" s="88" t="s">
        <v>100</v>
      </c>
      <c r="G3" s="87" t="s">
        <v>109</v>
      </c>
      <c r="H3" s="81"/>
      <c r="I3" s="81"/>
      <c r="J3" s="1"/>
      <c r="K3" s="81"/>
      <c r="L3" s="81"/>
      <c r="M3" s="83"/>
      <c r="N3" s="83"/>
      <c r="O3" s="83"/>
      <c r="P3" s="83"/>
      <c r="Q3" s="83"/>
      <c r="R3" s="83"/>
      <c r="S3" s="83"/>
    </row>
    <row r="4" spans="1:20" ht="16.5" thickBot="1">
      <c r="A4" s="1"/>
      <c r="B4" s="1"/>
      <c r="C4" s="1"/>
      <c r="D4" s="1"/>
      <c r="E4" s="1"/>
      <c r="F4" s="1"/>
      <c r="G4" s="1"/>
      <c r="H4" s="1"/>
      <c r="I4" s="1"/>
      <c r="J4" s="1"/>
      <c r="K4" s="84" t="s">
        <v>336</v>
      </c>
      <c r="L4" s="1"/>
      <c r="M4" s="83"/>
      <c r="N4" s="83"/>
      <c r="O4" s="83"/>
      <c r="P4" s="83"/>
      <c r="Q4" s="83"/>
      <c r="R4" s="83"/>
      <c r="S4" s="83"/>
    </row>
    <row r="5" spans="1:20" ht="16.5" thickBot="1">
      <c r="A5" s="1"/>
      <c r="B5" s="269"/>
      <c r="C5" s="287" t="s">
        <v>71</v>
      </c>
      <c r="D5" s="288"/>
      <c r="E5" s="288"/>
      <c r="F5" s="288"/>
      <c r="G5" s="288"/>
      <c r="H5" s="288"/>
      <c r="I5" s="288"/>
      <c r="J5" s="289"/>
      <c r="K5" s="290"/>
      <c r="L5" s="1"/>
      <c r="M5" s="83"/>
      <c r="N5" s="83"/>
      <c r="O5" s="83"/>
      <c r="P5" s="83"/>
      <c r="Q5" s="83"/>
      <c r="R5" s="83"/>
      <c r="S5" s="83"/>
    </row>
    <row r="6" spans="1:20" ht="15.75">
      <c r="A6" s="1"/>
      <c r="B6" s="286"/>
      <c r="C6" s="275" t="s">
        <v>6</v>
      </c>
      <c r="D6" s="276"/>
      <c r="E6" s="277"/>
      <c r="F6" s="275" t="s">
        <v>7</v>
      </c>
      <c r="G6" s="276"/>
      <c r="H6" s="277"/>
      <c r="I6" s="275" t="s">
        <v>8</v>
      </c>
      <c r="J6" s="276"/>
      <c r="K6" s="291"/>
      <c r="L6" s="1"/>
      <c r="M6" s="83"/>
      <c r="N6" s="83"/>
      <c r="O6" s="83"/>
      <c r="P6" s="83"/>
      <c r="Q6" s="83"/>
      <c r="R6" s="83"/>
      <c r="S6" s="83"/>
    </row>
    <row r="7" spans="1:20" ht="16.5" thickBot="1">
      <c r="A7" s="1"/>
      <c r="B7" s="286"/>
      <c r="C7" s="25" t="s">
        <v>10</v>
      </c>
      <c r="D7" s="16" t="s">
        <v>11</v>
      </c>
      <c r="E7" s="17" t="s">
        <v>9</v>
      </c>
      <c r="F7" s="25" t="s">
        <v>10</v>
      </c>
      <c r="G7" s="16" t="s">
        <v>11</v>
      </c>
      <c r="H7" s="17" t="s">
        <v>9</v>
      </c>
      <c r="I7" s="25" t="s">
        <v>10</v>
      </c>
      <c r="J7" s="16" t="s">
        <v>11</v>
      </c>
      <c r="K7" s="15" t="s">
        <v>9</v>
      </c>
      <c r="L7" s="83"/>
      <c r="M7" s="83"/>
      <c r="N7" s="83"/>
      <c r="O7" s="83"/>
      <c r="P7" s="83"/>
      <c r="Q7" s="83"/>
      <c r="R7" s="83"/>
      <c r="S7" s="83"/>
    </row>
    <row r="8" spans="1:20" ht="16.5" customHeight="1" thickBot="1">
      <c r="A8" s="1"/>
      <c r="B8" s="82" t="s">
        <v>101</v>
      </c>
      <c r="C8" s="283" t="s">
        <v>311</v>
      </c>
      <c r="D8" s="284"/>
      <c r="E8" s="285"/>
      <c r="F8" s="283" t="s">
        <v>313</v>
      </c>
      <c r="G8" s="284"/>
      <c r="H8" s="285"/>
      <c r="I8" s="283" t="s">
        <v>312</v>
      </c>
      <c r="J8" s="284"/>
      <c r="K8" s="285"/>
      <c r="L8" s="83"/>
      <c r="M8" s="83"/>
      <c r="N8" s="83"/>
      <c r="O8" s="83"/>
      <c r="P8" s="83"/>
      <c r="Q8" s="83"/>
      <c r="R8" s="283"/>
      <c r="S8" s="284"/>
      <c r="T8" s="285"/>
    </row>
    <row r="9" spans="1:20" ht="15.75">
      <c r="A9" s="1"/>
      <c r="B9" s="12" t="s">
        <v>26</v>
      </c>
      <c r="C9" s="22"/>
      <c r="D9" s="23"/>
      <c r="E9" s="24"/>
      <c r="F9" s="22"/>
      <c r="G9" s="23"/>
      <c r="H9" s="24"/>
      <c r="I9" s="22"/>
      <c r="J9" s="23"/>
      <c r="K9" s="24"/>
      <c r="L9" s="83"/>
      <c r="M9" s="83"/>
      <c r="N9" s="83"/>
      <c r="O9" s="83"/>
      <c r="P9" s="83"/>
      <c r="Q9" s="83"/>
      <c r="R9" s="83"/>
      <c r="S9" s="83"/>
    </row>
    <row r="10" spans="1:20" s="42" customFormat="1" ht="15.75">
      <c r="A10" s="1"/>
      <c r="B10" s="13" t="s">
        <v>27</v>
      </c>
      <c r="C10" s="3"/>
      <c r="D10" s="2"/>
      <c r="E10" s="4"/>
      <c r="F10" s="3"/>
      <c r="G10" s="2"/>
      <c r="H10" s="4"/>
      <c r="I10" s="3"/>
      <c r="J10" s="2"/>
      <c r="K10" s="4"/>
      <c r="L10" s="1"/>
      <c r="M10" s="83"/>
      <c r="N10" s="83"/>
      <c r="O10" s="83"/>
      <c r="P10" s="83"/>
      <c r="Q10" s="83"/>
      <c r="R10" s="83"/>
      <c r="S10" s="83"/>
    </row>
    <row r="11" spans="1:20" s="42" customFormat="1" ht="15.75">
      <c r="A11" s="1"/>
      <c r="B11" s="13" t="s">
        <v>28</v>
      </c>
      <c r="C11" s="3"/>
      <c r="D11" s="2"/>
      <c r="E11" s="4"/>
      <c r="F11" s="3"/>
      <c r="G11" s="2"/>
      <c r="H11" s="4"/>
      <c r="I11" s="3"/>
      <c r="J11" s="2"/>
      <c r="K11" s="4"/>
      <c r="L11" s="1"/>
      <c r="M11" s="83"/>
      <c r="N11" s="83"/>
      <c r="O11" s="83"/>
      <c r="P11" s="83"/>
      <c r="Q11" s="83"/>
      <c r="R11" s="83"/>
      <c r="S11" s="83"/>
    </row>
    <row r="12" spans="1:20" s="42" customFormat="1" ht="16.5" thickBot="1">
      <c r="A12" s="1"/>
      <c r="B12" s="14" t="s">
        <v>29</v>
      </c>
      <c r="C12" s="5"/>
      <c r="D12" s="6"/>
      <c r="E12" s="7"/>
      <c r="F12" s="5"/>
      <c r="G12" s="6"/>
      <c r="H12" s="7"/>
      <c r="I12" s="5"/>
      <c r="J12" s="6"/>
      <c r="K12" s="7"/>
      <c r="L12" s="1"/>
      <c r="M12" s="83"/>
      <c r="N12" s="83"/>
      <c r="O12" s="83"/>
      <c r="P12" s="83"/>
      <c r="Q12" s="83"/>
      <c r="R12" s="83"/>
      <c r="S12" s="83"/>
    </row>
    <row r="13" spans="1:20" s="42" customFormat="1" ht="15.75" customHeight="1" thickBot="1">
      <c r="A13" s="1"/>
      <c r="B13" s="20" t="s">
        <v>25</v>
      </c>
      <c r="C13" s="9"/>
      <c r="D13" s="10"/>
      <c r="E13" s="11"/>
      <c r="F13" s="9"/>
      <c r="G13" s="10"/>
      <c r="H13" s="11"/>
      <c r="I13" s="9"/>
      <c r="J13" s="10"/>
      <c r="K13" s="11"/>
      <c r="L13" s="1"/>
      <c r="M13" s="83"/>
      <c r="N13" s="83"/>
      <c r="O13" s="83"/>
      <c r="P13" s="83"/>
      <c r="Q13" s="83"/>
      <c r="R13" s="83"/>
      <c r="S13" s="83"/>
    </row>
    <row r="14" spans="1:20" s="42" customFormat="1" ht="12.75" customHeight="1">
      <c r="A14" s="1"/>
      <c r="F14" s="46"/>
      <c r="G14" s="46"/>
      <c r="H14" s="46"/>
      <c r="L14" s="1"/>
      <c r="M14" s="83"/>
      <c r="N14" s="83"/>
      <c r="O14" s="83"/>
      <c r="P14" s="83"/>
      <c r="Q14" s="83"/>
      <c r="R14" s="83"/>
      <c r="S14" s="83"/>
    </row>
    <row r="15" spans="1:20" s="42" customFormat="1" ht="12.75" customHeight="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  <row r="16" spans="1:20" s="42" customFormat="1" ht="12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</row>
    <row r="17" spans="1:19" s="42" customFormat="1" ht="12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</row>
    <row r="18" spans="1:19" s="42" customFormat="1" ht="12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</row>
    <row r="19" spans="1:19" s="42" customFormat="1" ht="12.75" customHeight="1">
      <c r="A19" s="83"/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</row>
    <row r="20" spans="1:19" s="42" customFormat="1" ht="12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s="42" customFormat="1" ht="12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</row>
    <row r="22" spans="1:19" s="42" customFormat="1" ht="15.7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</row>
    <row r="23" spans="1:19" s="42" customFormat="1" ht="12.75" customHeight="1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</row>
    <row r="24" spans="1:19" s="42" customFormat="1" ht="12.75" customHeight="1">
      <c r="E24" s="46"/>
      <c r="F24" s="46"/>
      <c r="G24" s="46"/>
    </row>
    <row r="25" spans="1:19" s="60" customFormat="1" ht="12.75" customHeight="1">
      <c r="A25" s="42"/>
      <c r="B25" s="42"/>
      <c r="C25" s="42"/>
      <c r="D25" s="42"/>
      <c r="E25" s="46"/>
      <c r="F25" s="46"/>
      <c r="G25" s="46"/>
    </row>
    <row r="26" spans="1:19" s="42" customFormat="1" ht="12.75" customHeight="1">
      <c r="E26" s="46"/>
      <c r="F26" s="46"/>
      <c r="G26" s="46"/>
    </row>
    <row r="27" spans="1:19" s="42" customFormat="1" ht="12.75" customHeight="1">
      <c r="E27" s="46"/>
      <c r="F27" s="46"/>
      <c r="G27" s="46"/>
    </row>
    <row r="28" spans="1:19" s="42" customFormat="1" ht="12.75" customHeight="1">
      <c r="E28" s="46"/>
      <c r="F28" s="46"/>
      <c r="G28" s="46"/>
    </row>
    <row r="29" spans="1:19" s="42" customFormat="1" ht="12.75" customHeight="1">
      <c r="E29" s="46"/>
      <c r="F29" s="46"/>
      <c r="G29" s="46"/>
    </row>
    <row r="30" spans="1:19" s="42" customFormat="1" ht="12.75" customHeight="1">
      <c r="E30" s="46"/>
      <c r="F30" s="46"/>
      <c r="G30" s="46"/>
    </row>
    <row r="31" spans="1:19" s="42" customFormat="1">
      <c r="E31" s="46"/>
      <c r="F31" s="46"/>
      <c r="G31" s="46"/>
    </row>
    <row r="32" spans="1:19" s="42" customForma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 ht="12.75" customHeight="1">
      <c r="E36" s="46"/>
      <c r="F36" s="46"/>
      <c r="G36" s="46"/>
    </row>
    <row r="37" spans="5:7" s="42" customFormat="1" ht="12.75" customHeigh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61" customFormat="1" ht="12.75" customHeight="1">
      <c r="A55" s="42"/>
      <c r="B55" s="42"/>
      <c r="C55" s="42"/>
      <c r="D55" s="42"/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 ht="12.75" customHeight="1">
      <c r="E57" s="46"/>
      <c r="F57" s="46"/>
      <c r="G57" s="46"/>
    </row>
    <row r="58" spans="1:7" s="42" customFormat="1">
      <c r="E58" s="46"/>
      <c r="F58" s="46"/>
      <c r="G58" s="46"/>
    </row>
    <row r="59" spans="1:7" s="42" customFormat="1">
      <c r="E59" s="46"/>
      <c r="F59" s="46"/>
      <c r="G59" s="46"/>
    </row>
    <row r="60" spans="1:7" s="42" customFormat="1"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 ht="12.75" customHeight="1">
      <c r="E63" s="46"/>
      <c r="F63" s="46"/>
      <c r="G63" s="46"/>
    </row>
    <row r="64" spans="1:7" s="42" customFormat="1" ht="12.75" customHeight="1">
      <c r="E64" s="46"/>
      <c r="F64" s="46"/>
      <c r="G64" s="46"/>
    </row>
    <row r="65" spans="5:7" s="42" customFormat="1" ht="12.75" customHeigh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25.5" customHeight="1">
      <c r="E80" s="46"/>
      <c r="F80" s="46"/>
      <c r="G80" s="46"/>
    </row>
    <row r="81" spans="1:7" s="42" customFormat="1">
      <c r="E81" s="46"/>
      <c r="F81" s="46"/>
      <c r="G81" s="46"/>
    </row>
    <row r="82" spans="1:7" s="42" customFormat="1" ht="12.75" customHeight="1">
      <c r="A82" s="46"/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>
      <c r="A84" s="62"/>
      <c r="B84" s="63"/>
      <c r="C84" s="63"/>
      <c r="D84" s="63"/>
      <c r="E84" s="46"/>
      <c r="F84" s="46"/>
      <c r="G84" s="46"/>
    </row>
    <row r="85" spans="1:7" s="42" customFormat="1">
      <c r="A85" s="64"/>
      <c r="B85" s="65"/>
      <c r="C85" s="65"/>
      <c r="D85" s="65"/>
      <c r="E85" s="46"/>
      <c r="F85" s="46"/>
      <c r="G85" s="46"/>
    </row>
    <row r="86" spans="1:7" s="42" customFormat="1" ht="12.75" customHeight="1">
      <c r="A86" s="66"/>
      <c r="B86" s="66"/>
      <c r="C86" s="66"/>
      <c r="D86" s="66"/>
      <c r="E86" s="46"/>
      <c r="F86" s="46"/>
      <c r="G86" s="46"/>
    </row>
    <row r="87" spans="1:7" s="42" customFormat="1" ht="12.75" customHeight="1">
      <c r="A87" s="61"/>
      <c r="B87" s="61"/>
      <c r="C87" s="61"/>
      <c r="D87" s="61"/>
      <c r="E87" s="46"/>
      <c r="F87" s="46"/>
      <c r="G87" s="46"/>
    </row>
    <row r="88" spans="1:7" s="42" customFormat="1">
      <c r="E88" s="46"/>
      <c r="F88" s="46"/>
      <c r="G88" s="46"/>
    </row>
    <row r="89" spans="1:7" s="42" customFormat="1">
      <c r="E89" s="46"/>
      <c r="F89" s="46"/>
      <c r="G89" s="46"/>
    </row>
    <row r="90" spans="1:7" s="42" customFormat="1">
      <c r="E90" s="46"/>
      <c r="F90" s="46"/>
      <c r="G90" s="46"/>
    </row>
    <row r="91" spans="1:7" s="42" customFormat="1"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36"/>
    </row>
    <row r="97" spans="5:5" s="42" customFormat="1">
      <c r="E97" s="36"/>
    </row>
    <row r="98" spans="5:5" s="42" customFormat="1">
      <c r="E98" s="36"/>
    </row>
    <row r="99" spans="5:5" s="42" customFormat="1">
      <c r="E99" s="36"/>
    </row>
    <row r="100" spans="5:5" s="42" customFormat="1">
      <c r="E100" s="36"/>
    </row>
    <row r="101" spans="5:5" s="42" customFormat="1">
      <c r="E101" s="36"/>
    </row>
    <row r="102" spans="5:5" s="42" customFormat="1">
      <c r="E102" s="36"/>
    </row>
    <row r="103" spans="5:5" s="42" customFormat="1">
      <c r="E103" s="36"/>
    </row>
    <row r="104" spans="5:5" s="42" customFormat="1">
      <c r="E104" s="36"/>
    </row>
    <row r="105" spans="5:5" s="42" customFormat="1">
      <c r="E105" s="36"/>
    </row>
    <row r="106" spans="5:5" s="42" customFormat="1">
      <c r="E106" s="36"/>
    </row>
    <row r="107" spans="5:5" s="42" customFormat="1">
      <c r="E107" s="36"/>
    </row>
    <row r="108" spans="5:5" s="42" customFormat="1">
      <c r="E108" s="36"/>
    </row>
  </sheetData>
  <mergeCells count="10">
    <mergeCell ref="C8:E8"/>
    <mergeCell ref="F8:H8"/>
    <mergeCell ref="I8:K8"/>
    <mergeCell ref="R8:T8"/>
    <mergeCell ref="A2:L2"/>
    <mergeCell ref="B5:B7"/>
    <mergeCell ref="C5:K5"/>
    <mergeCell ref="C6:E6"/>
    <mergeCell ref="F6:H6"/>
    <mergeCell ref="I6:K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2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G113"/>
  <sheetViews>
    <sheetView showGridLines="0" view="pageBreakPreview" zoomScaleNormal="100" zoomScaleSheetLayoutView="100" workbookViewId="0">
      <selection activeCell="E9" sqref="E9"/>
    </sheetView>
  </sheetViews>
  <sheetFormatPr defaultColWidth="9.140625" defaultRowHeight="12.75"/>
  <cols>
    <col min="1" max="1" width="6.42578125" style="38" customWidth="1"/>
    <col min="2" max="2" width="25" style="42" customWidth="1"/>
    <col min="3" max="4" width="35" style="42" customWidth="1"/>
    <col min="5" max="5" width="19.7109375" style="36" customWidth="1"/>
    <col min="6" max="6" width="11.8554687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93</v>
      </c>
      <c r="B1" s="292"/>
      <c r="C1" s="292"/>
      <c r="D1" s="292"/>
      <c r="E1" s="292"/>
    </row>
    <row r="3" spans="1:7">
      <c r="A3" s="69" t="s">
        <v>48</v>
      </c>
      <c r="B3" s="38"/>
      <c r="C3" s="73"/>
      <c r="D3" s="37"/>
      <c r="E3" s="159" t="s">
        <v>300</v>
      </c>
      <c r="F3" s="35"/>
      <c r="G3" s="159"/>
    </row>
    <row r="4" spans="1:7" ht="12.75" customHeight="1">
      <c r="A4" s="72" t="s">
        <v>55</v>
      </c>
      <c r="B4" s="38"/>
      <c r="C4" s="40"/>
      <c r="D4" s="41"/>
      <c r="E4" s="161" t="s">
        <v>299</v>
      </c>
      <c r="F4" s="89"/>
      <c r="G4" s="89"/>
    </row>
    <row r="5" spans="1:7">
      <c r="A5" s="76" t="s">
        <v>209</v>
      </c>
      <c r="B5" s="39"/>
      <c r="C5" s="39"/>
      <c r="E5" s="43"/>
      <c r="F5" s="44"/>
      <c r="G5" s="44"/>
    </row>
    <row r="6" spans="1:7">
      <c r="A6" s="72" t="s">
        <v>61</v>
      </c>
      <c r="B6" s="39"/>
      <c r="C6" s="39"/>
      <c r="E6" s="43"/>
      <c r="F6" s="44"/>
      <c r="G6" s="44"/>
    </row>
    <row r="7" spans="1:7">
      <c r="A7" s="76" t="s">
        <v>62</v>
      </c>
      <c r="B7" s="39"/>
      <c r="C7" s="39"/>
      <c r="D7" s="46"/>
      <c r="E7" s="45"/>
      <c r="F7" s="45"/>
      <c r="G7" s="45"/>
    </row>
    <row r="8" spans="1:7">
      <c r="A8" s="76" t="s">
        <v>63</v>
      </c>
      <c r="B8" s="39"/>
      <c r="C8" s="67"/>
      <c r="D8" s="46"/>
      <c r="E8" s="45"/>
      <c r="F8" s="45"/>
      <c r="G8" s="45"/>
    </row>
    <row r="9" spans="1:7">
      <c r="A9" s="76" t="s">
        <v>64</v>
      </c>
      <c r="B9" s="39"/>
      <c r="C9" s="39"/>
      <c r="D9" s="46"/>
      <c r="E9" s="45"/>
      <c r="F9" s="45"/>
      <c r="G9" s="45"/>
    </row>
    <row r="10" spans="1:7">
      <c r="A10" s="76" t="s">
        <v>110</v>
      </c>
      <c r="B10" s="39"/>
      <c r="C10" s="39"/>
      <c r="D10" s="46"/>
      <c r="E10" s="45"/>
      <c r="F10" s="45"/>
      <c r="G10" s="45"/>
    </row>
    <row r="11" spans="1:7" ht="14.25">
      <c r="A11" s="72"/>
      <c r="B11" s="39"/>
      <c r="C11" s="47"/>
      <c r="D11" s="46"/>
      <c r="E11" s="46"/>
    </row>
    <row r="12" spans="1:7" ht="12.75" customHeight="1">
      <c r="A12" s="76" t="s">
        <v>97</v>
      </c>
      <c r="B12" s="48"/>
      <c r="C12" s="48"/>
      <c r="D12" s="48"/>
      <c r="E12" s="48"/>
      <c r="F12" s="48"/>
      <c r="G12" s="48"/>
    </row>
    <row r="13" spans="1:7">
      <c r="A13" s="72" t="s">
        <v>339</v>
      </c>
      <c r="B13" s="38"/>
      <c r="C13" s="38"/>
      <c r="D13" s="38"/>
      <c r="E13" s="49"/>
      <c r="F13" s="50"/>
      <c r="G13" s="50"/>
    </row>
    <row r="14" spans="1:7" ht="15" thickBot="1">
      <c r="B14" s="51"/>
      <c r="C14" s="51"/>
      <c r="D14" s="51"/>
      <c r="E14" s="49"/>
      <c r="F14" s="50"/>
      <c r="G14" s="50"/>
    </row>
    <row r="15" spans="1:7" s="42" customFormat="1" ht="15.75" thickBot="1">
      <c r="A15" s="74" t="s">
        <v>56</v>
      </c>
      <c r="B15" s="74" t="s">
        <v>50</v>
      </c>
      <c r="C15" s="74" t="s">
        <v>44</v>
      </c>
      <c r="D15" s="75" t="s">
        <v>25</v>
      </c>
      <c r="E15" s="46"/>
      <c r="F15" s="46"/>
      <c r="G15" s="46"/>
    </row>
    <row r="16" spans="1:7" s="42" customFormat="1" ht="15">
      <c r="A16" s="53" t="s">
        <v>45</v>
      </c>
      <c r="B16" s="54" t="s">
        <v>10</v>
      </c>
      <c r="C16" s="55"/>
      <c r="D16" s="56"/>
      <c r="E16" s="46"/>
      <c r="F16" s="46"/>
      <c r="G16" s="46"/>
    </row>
    <row r="17" spans="1:7" s="42" customFormat="1" ht="15.75" thickBot="1">
      <c r="A17" s="57" t="s">
        <v>46</v>
      </c>
      <c r="B17" s="68" t="s">
        <v>11</v>
      </c>
      <c r="C17" s="58"/>
      <c r="D17" s="59"/>
      <c r="E17" s="46"/>
      <c r="F17" s="46"/>
      <c r="G17" s="46"/>
    </row>
    <row r="18" spans="1:7" s="42" customFormat="1" ht="15.75" customHeight="1">
      <c r="A18" s="52"/>
      <c r="B18" s="52"/>
      <c r="C18" s="52"/>
      <c r="D18" s="52"/>
      <c r="E18" s="46"/>
      <c r="F18" s="46"/>
      <c r="G18" s="46"/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A1:E1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113"/>
  <sheetViews>
    <sheetView showGridLines="0" view="pageBreakPreview" zoomScaleNormal="100" zoomScaleSheetLayoutView="100" workbookViewId="0">
      <selection activeCell="G11" sqref="G11"/>
    </sheetView>
  </sheetViews>
  <sheetFormatPr defaultColWidth="9.140625" defaultRowHeight="12.75"/>
  <cols>
    <col min="1" max="1" width="21.85546875" style="38" customWidth="1"/>
    <col min="2" max="4" width="21.85546875" style="42" customWidth="1"/>
    <col min="5" max="5" width="21.85546875" style="36" customWidth="1"/>
    <col min="6" max="7" width="21.85546875" style="38" customWidth="1"/>
    <col min="8" max="8" width="4.28515625" style="38" customWidth="1"/>
    <col min="9" max="16384" width="9.140625" style="38"/>
  </cols>
  <sheetData>
    <row r="1" spans="1:7" ht="14.25">
      <c r="A1" s="78" t="s">
        <v>94</v>
      </c>
      <c r="B1" s="79"/>
      <c r="C1" s="79"/>
      <c r="D1" s="79"/>
    </row>
    <row r="3" spans="1:7">
      <c r="A3" s="69" t="s">
        <v>48</v>
      </c>
      <c r="C3" s="73"/>
      <c r="D3" s="37"/>
      <c r="E3" s="37"/>
      <c r="F3" s="35"/>
      <c r="G3" s="159" t="s">
        <v>300</v>
      </c>
    </row>
    <row r="4" spans="1:7" ht="12.75" customHeight="1">
      <c r="A4" s="72" t="s">
        <v>55</v>
      </c>
      <c r="C4" s="40"/>
      <c r="D4" s="41"/>
      <c r="F4" s="160"/>
      <c r="G4" s="161" t="s">
        <v>299</v>
      </c>
    </row>
    <row r="5" spans="1:7">
      <c r="A5" s="76" t="s">
        <v>209</v>
      </c>
      <c r="C5" s="72"/>
      <c r="E5" s="293"/>
      <c r="F5" s="294"/>
      <c r="G5" s="294"/>
    </row>
    <row r="6" spans="1:7">
      <c r="A6" s="72" t="s">
        <v>61</v>
      </c>
      <c r="C6" s="72"/>
      <c r="E6" s="43"/>
      <c r="F6" s="44"/>
      <c r="G6" s="44"/>
    </row>
    <row r="7" spans="1:7">
      <c r="A7" s="76" t="s">
        <v>62</v>
      </c>
      <c r="C7" s="72"/>
      <c r="E7" s="43"/>
      <c r="F7" s="44"/>
      <c r="G7" s="44"/>
    </row>
    <row r="8" spans="1:7">
      <c r="A8" s="76" t="s">
        <v>63</v>
      </c>
      <c r="C8" s="72"/>
      <c r="E8" s="43"/>
      <c r="F8" s="44"/>
      <c r="G8" s="44"/>
    </row>
    <row r="9" spans="1:7">
      <c r="A9" s="76" t="s">
        <v>64</v>
      </c>
      <c r="C9" s="72"/>
      <c r="E9" s="43"/>
      <c r="F9" s="44"/>
      <c r="G9" s="44"/>
    </row>
    <row r="10" spans="1:7">
      <c r="A10" s="76" t="s">
        <v>110</v>
      </c>
      <c r="C10" s="72"/>
      <c r="E10" s="43"/>
      <c r="F10" s="44"/>
      <c r="G10" s="44"/>
    </row>
    <row r="11" spans="1:7">
      <c r="A11" s="76"/>
      <c r="C11" s="72"/>
      <c r="E11" s="43"/>
      <c r="F11" s="44"/>
      <c r="G11" s="44"/>
    </row>
    <row r="12" spans="1:7">
      <c r="A12" s="76" t="s">
        <v>98</v>
      </c>
      <c r="B12" s="39"/>
      <c r="C12" s="39"/>
      <c r="D12" s="46"/>
      <c r="E12" s="45"/>
      <c r="F12" s="45"/>
      <c r="G12" s="45"/>
    </row>
    <row r="13" spans="1:7">
      <c r="A13" s="72" t="s">
        <v>301</v>
      </c>
    </row>
    <row r="14" spans="1:7" ht="14.25">
      <c r="A14" s="72" t="s">
        <v>339</v>
      </c>
      <c r="B14" s="51"/>
      <c r="C14" s="51"/>
      <c r="D14" s="51"/>
      <c r="E14" s="49"/>
      <c r="F14" s="50"/>
      <c r="G14" s="50"/>
    </row>
    <row r="15" spans="1:7" s="42" customFormat="1" ht="13.5" thickBot="1">
      <c r="A15" s="46"/>
      <c r="B15" s="46"/>
      <c r="C15" s="46"/>
      <c r="D15" s="46"/>
      <c r="E15" s="46"/>
      <c r="F15" s="46"/>
      <c r="G15" s="84"/>
    </row>
    <row r="16" spans="1:7" s="42" customFormat="1" ht="15.75" thickBot="1">
      <c r="A16" s="77" t="s">
        <v>47</v>
      </c>
      <c r="B16" s="77" t="s">
        <v>68</v>
      </c>
      <c r="C16" s="77" t="s">
        <v>10</v>
      </c>
      <c r="D16" s="77" t="s">
        <v>11</v>
      </c>
      <c r="E16" s="77" t="s">
        <v>51</v>
      </c>
      <c r="F16" s="77" t="s">
        <v>52</v>
      </c>
      <c r="G16" s="77" t="s">
        <v>67</v>
      </c>
    </row>
    <row r="17" spans="1:7" s="42" customFormat="1" ht="15">
      <c r="A17" s="85" t="s">
        <v>49</v>
      </c>
      <c r="B17" s="54" t="s">
        <v>69</v>
      </c>
      <c r="C17" s="54"/>
      <c r="D17" s="54"/>
      <c r="E17" s="54" t="s">
        <v>53</v>
      </c>
      <c r="F17" s="54" t="s">
        <v>54</v>
      </c>
      <c r="G17" s="54" t="s">
        <v>70</v>
      </c>
    </row>
    <row r="18" spans="1:7" s="42" customFormat="1" ht="15.75" customHeight="1">
      <c r="A18" s="86" t="s">
        <v>49</v>
      </c>
      <c r="B18" s="71" t="s">
        <v>69</v>
      </c>
      <c r="C18" s="71"/>
      <c r="D18" s="71"/>
      <c r="E18" s="70" t="s">
        <v>53</v>
      </c>
      <c r="F18" s="70" t="s">
        <v>54</v>
      </c>
      <c r="G18" s="70" t="s">
        <v>70</v>
      </c>
    </row>
    <row r="19" spans="1:7" s="42" customFormat="1" ht="12.75" customHeight="1">
      <c r="E19" s="46"/>
      <c r="F19" s="46"/>
      <c r="G19" s="46"/>
    </row>
    <row r="20" spans="1:7" s="42" customFormat="1" ht="12.75" customHeight="1">
      <c r="E20" s="46"/>
      <c r="F20" s="46"/>
      <c r="G20" s="46"/>
    </row>
    <row r="21" spans="1:7" s="42" customFormat="1" ht="12.75" customHeight="1">
      <c r="E21" s="46"/>
      <c r="F21" s="46"/>
      <c r="G21" s="46"/>
    </row>
    <row r="22" spans="1:7" s="42" customFormat="1" ht="12.75" customHeight="1">
      <c r="E22" s="46"/>
      <c r="F22" s="46"/>
      <c r="G22" s="46"/>
    </row>
    <row r="23" spans="1:7" s="42" customFormat="1" ht="12.75" customHeight="1">
      <c r="E23" s="46"/>
      <c r="F23" s="46"/>
      <c r="G23" s="46"/>
    </row>
    <row r="24" spans="1:7" s="42" customFormat="1" ht="12.75" customHeight="1">
      <c r="E24" s="46"/>
      <c r="F24" s="46"/>
      <c r="G24" s="46"/>
    </row>
    <row r="25" spans="1:7" s="42" customFormat="1" ht="12.75" customHeight="1">
      <c r="E25" s="46"/>
      <c r="F25" s="46"/>
      <c r="G25" s="46"/>
    </row>
    <row r="26" spans="1:7" s="42" customFormat="1" ht="12.75" customHeight="1">
      <c r="E26" s="46"/>
      <c r="F26" s="46"/>
      <c r="G26" s="46"/>
    </row>
    <row r="27" spans="1:7" s="42" customFormat="1" ht="12.75" customHeight="1">
      <c r="E27" s="46"/>
      <c r="F27" s="46"/>
      <c r="G27" s="46"/>
    </row>
    <row r="28" spans="1:7" s="42" customFormat="1" ht="12.75" customHeight="1">
      <c r="E28" s="46"/>
      <c r="F28" s="46"/>
      <c r="G28" s="46"/>
    </row>
    <row r="29" spans="1:7" s="42" customFormat="1" ht="12.75" customHeight="1">
      <c r="E29" s="46"/>
      <c r="F29" s="46"/>
      <c r="G29" s="46"/>
    </row>
    <row r="30" spans="1:7" s="60" customFormat="1" ht="12.75" customHeight="1">
      <c r="A30" s="42"/>
      <c r="B30" s="42"/>
      <c r="C30" s="42"/>
      <c r="D30" s="42"/>
      <c r="E30" s="46"/>
      <c r="F30" s="46"/>
      <c r="G30" s="46"/>
    </row>
    <row r="31" spans="1:7" s="42" customFormat="1" ht="12.75" customHeight="1">
      <c r="E31" s="46"/>
      <c r="F31" s="46"/>
      <c r="G31" s="46"/>
    </row>
    <row r="32" spans="1:7" s="42" customFormat="1" ht="12.75" customHeight="1">
      <c r="E32" s="46"/>
      <c r="F32" s="46"/>
      <c r="G32" s="46"/>
    </row>
    <row r="33" spans="5:7" s="42" customFormat="1" ht="12.75" customHeight="1">
      <c r="E33" s="46"/>
      <c r="F33" s="46"/>
      <c r="G33" s="46"/>
    </row>
    <row r="34" spans="5:7" s="42" customFormat="1" ht="12.75" customHeight="1">
      <c r="E34" s="46"/>
      <c r="F34" s="46"/>
      <c r="G34" s="46"/>
    </row>
    <row r="35" spans="5:7" s="42" customFormat="1" ht="12.75" customHeight="1">
      <c r="E35" s="46"/>
      <c r="F35" s="46"/>
      <c r="G35" s="46"/>
    </row>
    <row r="36" spans="5:7" s="42" customFormat="1">
      <c r="E36" s="46"/>
      <c r="F36" s="46"/>
      <c r="G36" s="46"/>
    </row>
    <row r="37" spans="5:7" s="42" customFormat="1">
      <c r="E37" s="46"/>
      <c r="F37" s="46"/>
      <c r="G37" s="46"/>
    </row>
    <row r="38" spans="5:7" s="42" customFormat="1" ht="12.75" customHeight="1">
      <c r="E38" s="46"/>
      <c r="F38" s="46"/>
      <c r="G38" s="46"/>
    </row>
    <row r="39" spans="5:7" s="42" customFormat="1" ht="12.75" customHeight="1">
      <c r="E39" s="46"/>
      <c r="F39" s="46"/>
      <c r="G39" s="46"/>
    </row>
    <row r="40" spans="5:7" s="42" customFormat="1" ht="12.75" customHeight="1">
      <c r="E40" s="46"/>
      <c r="F40" s="46"/>
      <c r="G40" s="46"/>
    </row>
    <row r="41" spans="5:7" s="42" customFormat="1" ht="12.75" customHeight="1">
      <c r="E41" s="46"/>
      <c r="F41" s="46"/>
      <c r="G41" s="46"/>
    </row>
    <row r="42" spans="5:7" s="42" customFormat="1" ht="12.75" customHeight="1">
      <c r="E42" s="46"/>
      <c r="F42" s="46"/>
      <c r="G42" s="46"/>
    </row>
    <row r="43" spans="5:7" s="42" customFormat="1" ht="12.75" customHeight="1">
      <c r="E43" s="46"/>
      <c r="F43" s="46"/>
      <c r="G43" s="46"/>
    </row>
    <row r="44" spans="5:7" s="42" customFormat="1" ht="12.75" customHeight="1">
      <c r="E44" s="46"/>
      <c r="F44" s="46"/>
      <c r="G44" s="46"/>
    </row>
    <row r="45" spans="5:7" s="42" customFormat="1" ht="12.75" customHeight="1">
      <c r="E45" s="46"/>
      <c r="F45" s="46"/>
      <c r="G45" s="46"/>
    </row>
    <row r="46" spans="5:7" s="42" customFormat="1" ht="12.75" customHeight="1">
      <c r="E46" s="46"/>
      <c r="F46" s="46"/>
      <c r="G46" s="46"/>
    </row>
    <row r="47" spans="5:7" s="42" customFormat="1" ht="12.75" customHeight="1">
      <c r="E47" s="46"/>
      <c r="F47" s="46"/>
      <c r="G47" s="46"/>
    </row>
    <row r="48" spans="5:7" s="42" customFormat="1" ht="12.75" customHeight="1">
      <c r="E48" s="46"/>
      <c r="F48" s="46"/>
      <c r="G48" s="46"/>
    </row>
    <row r="49" spans="1:7" s="42" customFormat="1" ht="12.75" customHeight="1">
      <c r="E49" s="46"/>
      <c r="F49" s="46"/>
      <c r="G49" s="46"/>
    </row>
    <row r="50" spans="1:7" s="42" customFormat="1" ht="12.75" customHeight="1">
      <c r="E50" s="46"/>
      <c r="F50" s="46"/>
      <c r="G50" s="46"/>
    </row>
    <row r="51" spans="1:7" s="42" customFormat="1" ht="12.75" customHeight="1">
      <c r="E51" s="46"/>
      <c r="F51" s="46"/>
      <c r="G51" s="46"/>
    </row>
    <row r="52" spans="1:7" s="42" customFormat="1" ht="12.75" customHeight="1">
      <c r="E52" s="46"/>
      <c r="F52" s="46"/>
      <c r="G52" s="46"/>
    </row>
    <row r="53" spans="1:7" s="42" customFormat="1" ht="12.75" customHeight="1">
      <c r="E53" s="46"/>
      <c r="F53" s="46"/>
      <c r="G53" s="46"/>
    </row>
    <row r="54" spans="1:7" s="42" customFormat="1" ht="12.75" customHeight="1">
      <c r="E54" s="46"/>
      <c r="F54" s="46"/>
      <c r="G54" s="46"/>
    </row>
    <row r="55" spans="1:7" s="42" customFormat="1" ht="12.75" customHeight="1">
      <c r="E55" s="46"/>
      <c r="F55" s="46"/>
      <c r="G55" s="46"/>
    </row>
    <row r="56" spans="1:7" s="42" customFormat="1" ht="12.75" customHeight="1">
      <c r="E56" s="46"/>
      <c r="F56" s="46"/>
      <c r="G56" s="46"/>
    </row>
    <row r="57" spans="1:7" s="42" customFormat="1">
      <c r="E57" s="46"/>
      <c r="F57" s="46"/>
      <c r="G57" s="46"/>
    </row>
    <row r="58" spans="1:7" s="42" customFormat="1" ht="12.75" customHeight="1">
      <c r="E58" s="46"/>
      <c r="F58" s="46"/>
      <c r="G58" s="46"/>
    </row>
    <row r="59" spans="1:7" s="42" customFormat="1" ht="12.75" customHeight="1">
      <c r="E59" s="46"/>
      <c r="F59" s="46"/>
      <c r="G59" s="46"/>
    </row>
    <row r="60" spans="1:7" s="61" customFormat="1" ht="12.75" customHeight="1">
      <c r="A60" s="42"/>
      <c r="B60" s="42"/>
      <c r="C60" s="42"/>
      <c r="D60" s="42"/>
      <c r="E60" s="46"/>
      <c r="F60" s="46"/>
      <c r="G60" s="46"/>
    </row>
    <row r="61" spans="1:7" s="42" customFormat="1" ht="12.75" customHeight="1">
      <c r="E61" s="46"/>
      <c r="F61" s="46"/>
      <c r="G61" s="46"/>
    </row>
    <row r="62" spans="1:7" s="42" customFormat="1" ht="12.75" customHeight="1">
      <c r="E62" s="46"/>
      <c r="F62" s="46"/>
      <c r="G62" s="46"/>
    </row>
    <row r="63" spans="1:7" s="42" customFormat="1">
      <c r="E63" s="46"/>
      <c r="F63" s="46"/>
      <c r="G63" s="46"/>
    </row>
    <row r="64" spans="1:7" s="42" customFormat="1">
      <c r="E64" s="46"/>
      <c r="F64" s="46"/>
      <c r="G64" s="46"/>
    </row>
    <row r="65" spans="5:7" s="42" customFormat="1">
      <c r="E65" s="46"/>
      <c r="F65" s="46"/>
      <c r="G65" s="46"/>
    </row>
    <row r="66" spans="5:7" s="42" customFormat="1" ht="12.75" customHeight="1">
      <c r="E66" s="46"/>
      <c r="F66" s="46"/>
      <c r="G66" s="46"/>
    </row>
    <row r="67" spans="5:7" s="42" customFormat="1" ht="12.75" customHeight="1">
      <c r="E67" s="46"/>
      <c r="F67" s="46"/>
      <c r="G67" s="46"/>
    </row>
    <row r="68" spans="5:7" s="42" customFormat="1" ht="12.75" customHeight="1">
      <c r="E68" s="46"/>
      <c r="F68" s="46"/>
      <c r="G68" s="46"/>
    </row>
    <row r="69" spans="5:7" s="42" customFormat="1" ht="12.75" customHeight="1">
      <c r="E69" s="46"/>
      <c r="F69" s="46"/>
      <c r="G69" s="46"/>
    </row>
    <row r="70" spans="5:7" s="42" customFormat="1" ht="12.75" customHeight="1">
      <c r="E70" s="46"/>
      <c r="F70" s="46"/>
      <c r="G70" s="46"/>
    </row>
    <row r="71" spans="5:7" s="42" customFormat="1" ht="12.75" customHeight="1">
      <c r="E71" s="46"/>
      <c r="F71" s="46"/>
      <c r="G71" s="46"/>
    </row>
    <row r="72" spans="5:7" s="42" customFormat="1" ht="12.75" customHeight="1">
      <c r="E72" s="46"/>
      <c r="F72" s="46"/>
      <c r="G72" s="46"/>
    </row>
    <row r="73" spans="5:7" s="42" customFormat="1" ht="12.75" customHeight="1">
      <c r="E73" s="46"/>
      <c r="F73" s="46"/>
      <c r="G73" s="46"/>
    </row>
    <row r="74" spans="5:7" s="42" customFormat="1" ht="12.75" customHeight="1">
      <c r="E74" s="46"/>
      <c r="F74" s="46"/>
      <c r="G74" s="46"/>
    </row>
    <row r="75" spans="5:7" s="42" customFormat="1" ht="12.75" customHeight="1">
      <c r="E75" s="46"/>
      <c r="F75" s="46"/>
      <c r="G75" s="46"/>
    </row>
    <row r="76" spans="5:7" s="42" customFormat="1" ht="12.75" customHeight="1">
      <c r="E76" s="46"/>
      <c r="F76" s="46"/>
      <c r="G76" s="46"/>
    </row>
    <row r="77" spans="5:7" s="42" customFormat="1" ht="12.75" customHeight="1">
      <c r="E77" s="46"/>
      <c r="F77" s="46"/>
      <c r="G77" s="46"/>
    </row>
    <row r="78" spans="5:7" s="42" customFormat="1" ht="12.75" customHeight="1">
      <c r="E78" s="46"/>
      <c r="F78" s="46"/>
      <c r="G78" s="46"/>
    </row>
    <row r="79" spans="5:7" s="42" customFormat="1" ht="12.75" customHeight="1">
      <c r="E79" s="46"/>
      <c r="F79" s="46"/>
      <c r="G79" s="46"/>
    </row>
    <row r="80" spans="5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25.5" customHeight="1">
      <c r="E85" s="46"/>
      <c r="F85" s="46"/>
      <c r="G85" s="46"/>
    </row>
    <row r="86" spans="1:7" s="42" customFormat="1">
      <c r="E86" s="46"/>
      <c r="F86" s="46"/>
      <c r="G86" s="46"/>
    </row>
    <row r="87" spans="1:7" s="42" customFormat="1" ht="12.75" customHeight="1">
      <c r="A87" s="46"/>
      <c r="E87" s="46"/>
      <c r="F87" s="46"/>
      <c r="G87" s="46"/>
    </row>
    <row r="88" spans="1:7" s="42" customFormat="1" ht="12.75" customHeight="1">
      <c r="E88" s="46"/>
      <c r="F88" s="46"/>
      <c r="G88" s="46"/>
    </row>
    <row r="89" spans="1:7" s="42" customFormat="1">
      <c r="A89" s="62"/>
      <c r="B89" s="63"/>
      <c r="C89" s="63"/>
      <c r="D89" s="63"/>
      <c r="E89" s="46"/>
      <c r="F89" s="46"/>
      <c r="G89" s="46"/>
    </row>
    <row r="90" spans="1:7" s="42" customFormat="1">
      <c r="A90" s="64"/>
      <c r="B90" s="65"/>
      <c r="C90" s="65"/>
      <c r="D90" s="65"/>
      <c r="E90" s="46"/>
      <c r="F90" s="46"/>
      <c r="G90" s="46"/>
    </row>
    <row r="91" spans="1:7" s="42" customFormat="1" ht="12.75" customHeight="1">
      <c r="A91" s="66"/>
      <c r="B91" s="66"/>
      <c r="C91" s="66"/>
      <c r="D91" s="66"/>
      <c r="E91" s="46"/>
      <c r="F91" s="46"/>
      <c r="G91" s="46"/>
    </row>
    <row r="92" spans="1:7" s="42" customFormat="1" ht="12.75" customHeight="1">
      <c r="A92" s="61"/>
      <c r="B92" s="61"/>
      <c r="C92" s="61"/>
      <c r="D92" s="61"/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</sheetData>
  <mergeCells count="1">
    <mergeCell ref="E5:G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58" orientation="portrait" r:id="rId1"/>
  <headerFooter alignWithMargins="0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G114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6.42578125" style="38" customWidth="1"/>
    <col min="2" max="2" width="3.140625" style="42" customWidth="1"/>
    <col min="3" max="3" width="60.7109375" style="42" customWidth="1"/>
    <col min="4" max="4" width="24.42578125" style="42" customWidth="1"/>
    <col min="5" max="5" width="24" style="36" customWidth="1"/>
    <col min="6" max="6" width="3.42578125" style="38" customWidth="1"/>
    <col min="7" max="7" width="12.85546875" style="38" customWidth="1"/>
    <col min="8" max="16384" width="9.140625" style="38"/>
  </cols>
  <sheetData>
    <row r="1" spans="1:7" ht="14.25" customHeight="1">
      <c r="A1" s="292" t="s">
        <v>113</v>
      </c>
      <c r="B1" s="292"/>
      <c r="C1" s="292"/>
      <c r="D1" s="292"/>
      <c r="E1" s="292"/>
    </row>
    <row r="2" spans="1:7" ht="14.25" customHeight="1">
      <c r="A2" s="165" t="s">
        <v>310</v>
      </c>
      <c r="B2" s="158"/>
      <c r="C2" s="158"/>
      <c r="D2" s="158"/>
      <c r="E2" s="158"/>
    </row>
    <row r="4" spans="1:7">
      <c r="A4" s="69" t="s">
        <v>48</v>
      </c>
      <c r="B4" s="38"/>
      <c r="C4" s="73"/>
      <c r="D4" s="37"/>
      <c r="E4" s="159" t="s">
        <v>300</v>
      </c>
      <c r="F4" s="35"/>
      <c r="G4" s="35"/>
    </row>
    <row r="5" spans="1:7">
      <c r="A5" s="72" t="s">
        <v>55</v>
      </c>
      <c r="B5" s="38"/>
      <c r="C5" s="40"/>
      <c r="D5" s="41"/>
      <c r="E5" s="161" t="s">
        <v>299</v>
      </c>
      <c r="F5" s="89"/>
      <c r="G5" s="89"/>
    </row>
    <row r="6" spans="1:7">
      <c r="A6" s="76" t="s">
        <v>210</v>
      </c>
      <c r="B6" s="39"/>
      <c r="C6" s="39"/>
      <c r="E6" s="293"/>
      <c r="F6" s="294"/>
      <c r="G6" s="294"/>
    </row>
    <row r="7" spans="1:7">
      <c r="A7" s="72" t="s">
        <v>61</v>
      </c>
      <c r="B7" s="39"/>
      <c r="C7" s="39"/>
      <c r="E7" s="43"/>
      <c r="F7" s="44"/>
      <c r="G7" s="44"/>
    </row>
    <row r="8" spans="1:7">
      <c r="A8" s="76" t="s">
        <v>62</v>
      </c>
      <c r="B8" s="39"/>
      <c r="C8" s="39"/>
      <c r="D8" s="46"/>
      <c r="E8" s="45"/>
      <c r="F8" s="45"/>
      <c r="G8" s="45"/>
    </row>
    <row r="9" spans="1:7">
      <c r="A9" s="76" t="s">
        <v>63</v>
      </c>
      <c r="B9" s="39"/>
      <c r="C9" s="67"/>
      <c r="D9" s="46"/>
      <c r="E9" s="45"/>
      <c r="F9" s="45"/>
      <c r="G9" s="45"/>
    </row>
    <row r="10" spans="1:7">
      <c r="A10" s="76" t="s">
        <v>64</v>
      </c>
      <c r="B10" s="39"/>
      <c r="C10" s="39"/>
      <c r="D10" s="46"/>
      <c r="E10" s="45"/>
      <c r="F10" s="45"/>
      <c r="G10" s="45"/>
    </row>
    <row r="11" spans="1:7">
      <c r="A11" s="76" t="s">
        <v>110</v>
      </c>
      <c r="B11" s="39"/>
      <c r="C11" s="39"/>
      <c r="D11" s="46"/>
      <c r="E11" s="45"/>
      <c r="F11" s="45"/>
      <c r="G11" s="45"/>
    </row>
    <row r="12" spans="1:7" ht="14.25">
      <c r="A12" s="72"/>
      <c r="B12" s="39"/>
      <c r="C12" s="47"/>
      <c r="D12" s="46"/>
      <c r="E12" s="46"/>
    </row>
    <row r="13" spans="1:7" ht="12.75" customHeight="1">
      <c r="A13" s="76" t="s">
        <v>112</v>
      </c>
      <c r="B13" s="48"/>
      <c r="C13" s="48"/>
      <c r="D13" s="48"/>
      <c r="E13" s="48"/>
      <c r="F13" s="48"/>
      <c r="G13" s="48"/>
    </row>
    <row r="14" spans="1:7">
      <c r="A14" s="72" t="s">
        <v>340</v>
      </c>
      <c r="B14" s="38"/>
      <c r="C14" s="38"/>
      <c r="D14" s="38"/>
      <c r="E14" s="49"/>
      <c r="F14" s="50"/>
      <c r="G14" s="50"/>
    </row>
    <row r="15" spans="1:7" ht="14.25">
      <c r="B15" s="51"/>
      <c r="C15" s="51"/>
      <c r="D15" s="51"/>
      <c r="E15" s="49"/>
      <c r="F15" s="50"/>
      <c r="G15" s="50"/>
    </row>
    <row r="16" spans="1:7" s="42" customFormat="1" ht="38.25">
      <c r="A16" s="90" t="s">
        <v>114</v>
      </c>
      <c r="B16" s="295" t="s">
        <v>50</v>
      </c>
      <c r="C16" s="296"/>
      <c r="D16" s="90" t="s">
        <v>115</v>
      </c>
      <c r="E16" s="90" t="s">
        <v>116</v>
      </c>
      <c r="F16" s="46"/>
      <c r="G16" s="46"/>
    </row>
    <row r="17" spans="1:7" s="42" customFormat="1">
      <c r="A17" s="91" t="s">
        <v>117</v>
      </c>
      <c r="B17" s="92" t="s">
        <v>118</v>
      </c>
      <c r="C17" s="93"/>
      <c r="D17" s="97"/>
      <c r="E17" s="97"/>
      <c r="F17" s="46"/>
      <c r="G17" s="46"/>
    </row>
    <row r="18" spans="1:7" s="42" customFormat="1">
      <c r="A18" s="94" t="s">
        <v>119</v>
      </c>
      <c r="B18" s="95" t="s">
        <v>120</v>
      </c>
      <c r="C18" s="96"/>
      <c r="D18" s="97"/>
      <c r="E18" s="97"/>
      <c r="F18" s="46"/>
      <c r="G18" s="46"/>
    </row>
    <row r="19" spans="1:7" s="42" customFormat="1" ht="15.75" customHeight="1">
      <c r="A19" s="94" t="s">
        <v>121</v>
      </c>
      <c r="B19" s="95" t="s">
        <v>122</v>
      </c>
      <c r="C19" s="96"/>
      <c r="D19" s="97"/>
      <c r="E19" s="97"/>
      <c r="F19" s="46"/>
      <c r="G19" s="46"/>
    </row>
    <row r="20" spans="1:7" s="42" customFormat="1" ht="12.75" customHeight="1">
      <c r="A20" s="94" t="s">
        <v>123</v>
      </c>
      <c r="B20" s="95" t="s">
        <v>124</v>
      </c>
      <c r="C20" s="96"/>
      <c r="D20" s="97"/>
      <c r="E20" s="97"/>
      <c r="F20" s="46"/>
      <c r="G20" s="46"/>
    </row>
    <row r="21" spans="1:7" s="42" customFormat="1" ht="12.75" customHeight="1">
      <c r="A21" s="94" t="s">
        <v>125</v>
      </c>
      <c r="B21" s="95" t="s">
        <v>126</v>
      </c>
      <c r="C21" s="96"/>
      <c r="D21" s="97"/>
      <c r="E21" s="97"/>
      <c r="F21" s="46"/>
      <c r="G21" s="46"/>
    </row>
    <row r="22" spans="1:7" s="42" customFormat="1" ht="12.75" customHeight="1">
      <c r="A22" s="91" t="s">
        <v>127</v>
      </c>
      <c r="B22" s="92" t="s">
        <v>128</v>
      </c>
      <c r="C22" s="93"/>
      <c r="D22" s="97"/>
      <c r="E22" s="97"/>
      <c r="F22" s="46"/>
      <c r="G22" s="46"/>
    </row>
    <row r="23" spans="1:7" s="42" customFormat="1" ht="12.75" customHeight="1">
      <c r="A23" s="91" t="s">
        <v>129</v>
      </c>
      <c r="B23" s="92" t="s">
        <v>130</v>
      </c>
      <c r="C23" s="93"/>
      <c r="D23" s="97"/>
      <c r="E23" s="97"/>
      <c r="F23" s="46"/>
      <c r="G23" s="46"/>
    </row>
    <row r="24" spans="1:7" s="42" customFormat="1" ht="12.75" customHeight="1">
      <c r="A24" s="94" t="s">
        <v>119</v>
      </c>
      <c r="B24" s="95" t="s">
        <v>131</v>
      </c>
      <c r="C24" s="96"/>
      <c r="D24" s="97"/>
      <c r="E24" s="97"/>
      <c r="F24" s="46"/>
      <c r="G24" s="46"/>
    </row>
    <row r="25" spans="1:7" s="42" customFormat="1" ht="12.75" customHeight="1">
      <c r="A25" s="98" t="s">
        <v>132</v>
      </c>
      <c r="B25" s="99"/>
      <c r="C25" s="100" t="s">
        <v>133</v>
      </c>
      <c r="D25" s="97"/>
      <c r="E25" s="97"/>
      <c r="F25" s="46"/>
      <c r="G25" s="46"/>
    </row>
    <row r="26" spans="1:7" s="42" customFormat="1" ht="12.75" customHeight="1">
      <c r="A26" s="98" t="s">
        <v>134</v>
      </c>
      <c r="B26" s="99"/>
      <c r="C26" s="100" t="s">
        <v>135</v>
      </c>
      <c r="D26" s="97"/>
      <c r="E26" s="97"/>
      <c r="F26" s="46"/>
      <c r="G26" s="46"/>
    </row>
    <row r="27" spans="1:7" s="42" customFormat="1" ht="12.75" customHeight="1">
      <c r="A27" s="94" t="s">
        <v>121</v>
      </c>
      <c r="B27" s="95" t="s">
        <v>136</v>
      </c>
      <c r="C27" s="96"/>
      <c r="D27" s="97"/>
      <c r="E27" s="97"/>
      <c r="F27" s="46"/>
      <c r="G27" s="46"/>
    </row>
    <row r="28" spans="1:7" s="42" customFormat="1" ht="12.75" customHeight="1">
      <c r="A28" s="94" t="s">
        <v>123</v>
      </c>
      <c r="B28" s="101" t="s">
        <v>137</v>
      </c>
      <c r="C28" s="102"/>
      <c r="D28" s="97"/>
      <c r="E28" s="97"/>
      <c r="F28" s="46"/>
      <c r="G28" s="46"/>
    </row>
    <row r="29" spans="1:7" s="42" customFormat="1" ht="12.75" customHeight="1">
      <c r="A29" s="96" t="s">
        <v>138</v>
      </c>
      <c r="B29" s="103"/>
      <c r="C29" s="104" t="s">
        <v>139</v>
      </c>
      <c r="D29" s="97"/>
      <c r="E29" s="97"/>
      <c r="F29" s="46"/>
      <c r="G29" s="46"/>
    </row>
    <row r="30" spans="1:7" s="42" customFormat="1" ht="12.75" customHeight="1">
      <c r="A30" s="96" t="s">
        <v>140</v>
      </c>
      <c r="B30" s="105"/>
      <c r="C30" s="106" t="s">
        <v>141</v>
      </c>
      <c r="D30" s="97"/>
      <c r="E30" s="97"/>
      <c r="F30" s="46"/>
      <c r="G30" s="46"/>
    </row>
    <row r="31" spans="1:7" s="60" customFormat="1" ht="12.75" customHeight="1">
      <c r="A31" s="96" t="s">
        <v>142</v>
      </c>
      <c r="B31" s="103"/>
      <c r="C31" s="107" t="s">
        <v>143</v>
      </c>
      <c r="D31" s="97"/>
      <c r="E31" s="97"/>
      <c r="F31" s="46"/>
      <c r="G31" s="46"/>
    </row>
    <row r="32" spans="1:7" s="42" customFormat="1" ht="12.75" customHeight="1">
      <c r="A32" s="96" t="s">
        <v>144</v>
      </c>
      <c r="B32" s="103"/>
      <c r="C32" s="107" t="s">
        <v>145</v>
      </c>
      <c r="D32" s="97"/>
      <c r="E32" s="97"/>
      <c r="F32" s="46"/>
      <c r="G32" s="46"/>
    </row>
    <row r="33" spans="1:7" s="42" customFormat="1" ht="12.75" customHeight="1">
      <c r="A33" s="96" t="s">
        <v>146</v>
      </c>
      <c r="B33" s="103"/>
      <c r="C33" s="107" t="s">
        <v>147</v>
      </c>
      <c r="D33" s="97"/>
      <c r="E33" s="97"/>
      <c r="F33" s="46"/>
      <c r="G33" s="46"/>
    </row>
    <row r="34" spans="1:7" s="42" customFormat="1" ht="12.75" customHeight="1">
      <c r="A34" s="96" t="s">
        <v>148</v>
      </c>
      <c r="B34" s="105"/>
      <c r="C34" s="108" t="s">
        <v>149</v>
      </c>
      <c r="D34" s="97"/>
      <c r="E34" s="97"/>
      <c r="F34" s="46"/>
      <c r="G34" s="46"/>
    </row>
    <row r="35" spans="1:7" s="42" customFormat="1" ht="12.75" customHeight="1">
      <c r="A35" s="94" t="s">
        <v>125</v>
      </c>
      <c r="B35" s="109" t="s">
        <v>150</v>
      </c>
      <c r="C35" s="110"/>
      <c r="D35" s="97"/>
      <c r="E35" s="97"/>
      <c r="F35" s="46"/>
      <c r="G35" s="46"/>
    </row>
    <row r="36" spans="1:7" s="42" customFormat="1" ht="12.75" customHeight="1">
      <c r="A36" s="94" t="s">
        <v>151</v>
      </c>
      <c r="B36" s="101" t="s">
        <v>152</v>
      </c>
      <c r="C36" s="102"/>
      <c r="D36" s="97"/>
      <c r="E36" s="97"/>
      <c r="F36" s="46"/>
      <c r="G36" s="46"/>
    </row>
    <row r="37" spans="1:7" s="42" customFormat="1">
      <c r="A37" s="94"/>
      <c r="B37" s="95" t="s">
        <v>153</v>
      </c>
      <c r="C37" s="94"/>
      <c r="D37" s="97"/>
      <c r="E37" s="97"/>
      <c r="F37" s="46"/>
      <c r="G37" s="46"/>
    </row>
    <row r="38" spans="1:7" s="42" customFormat="1">
      <c r="A38" s="91" t="s">
        <v>154</v>
      </c>
      <c r="B38" s="111" t="s">
        <v>155</v>
      </c>
      <c r="C38" s="112"/>
      <c r="D38" s="97"/>
      <c r="E38" s="97"/>
      <c r="F38" s="46"/>
      <c r="G38" s="46"/>
    </row>
    <row r="39" spans="1:7" s="42" customFormat="1" ht="12.75" customHeight="1">
      <c r="A39" s="94" t="s">
        <v>119</v>
      </c>
      <c r="B39" s="95" t="s">
        <v>156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121</v>
      </c>
      <c r="B40" s="95" t="s">
        <v>157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123</v>
      </c>
      <c r="B41" s="95" t="s">
        <v>158</v>
      </c>
      <c r="C41" s="96"/>
      <c r="D41" s="97"/>
      <c r="E41" s="97"/>
      <c r="F41" s="46"/>
      <c r="G41" s="46"/>
    </row>
    <row r="42" spans="1:7" s="42" customFormat="1" ht="12.75" customHeight="1">
      <c r="A42" s="94" t="s">
        <v>159</v>
      </c>
      <c r="B42" s="95" t="s">
        <v>160</v>
      </c>
      <c r="C42" s="96"/>
      <c r="D42" s="97"/>
      <c r="E42" s="97"/>
      <c r="F42" s="46"/>
      <c r="G42" s="46"/>
    </row>
    <row r="43" spans="1:7" s="42" customFormat="1" ht="12.75" customHeight="1">
      <c r="A43" s="91" t="s">
        <v>161</v>
      </c>
      <c r="B43" s="92" t="s">
        <v>162</v>
      </c>
      <c r="C43" s="93"/>
      <c r="D43" s="97"/>
      <c r="E43" s="97"/>
      <c r="F43" s="46"/>
      <c r="G43" s="46"/>
    </row>
    <row r="44" spans="1:7" s="42" customFormat="1" ht="12.75" customHeight="1">
      <c r="A44" s="94" t="s">
        <v>119</v>
      </c>
      <c r="B44" s="101" t="s">
        <v>163</v>
      </c>
      <c r="C44" s="102"/>
      <c r="D44" s="97"/>
      <c r="E44" s="97"/>
      <c r="F44" s="46"/>
      <c r="G44" s="46"/>
    </row>
    <row r="45" spans="1:7" s="42" customFormat="1" ht="12.75" customHeight="1">
      <c r="A45" s="96" t="s">
        <v>132</v>
      </c>
      <c r="B45" s="105"/>
      <c r="C45" s="106" t="s">
        <v>164</v>
      </c>
      <c r="D45" s="97"/>
      <c r="E45" s="97"/>
      <c r="F45" s="46"/>
      <c r="G45" s="46"/>
    </row>
    <row r="46" spans="1:7" s="42" customFormat="1" ht="12.75" customHeight="1">
      <c r="A46" s="96" t="s">
        <v>134</v>
      </c>
      <c r="B46" s="105"/>
      <c r="C46" s="106" t="s">
        <v>165</v>
      </c>
      <c r="D46" s="97"/>
      <c r="E46" s="97"/>
      <c r="F46" s="46"/>
      <c r="G46" s="46"/>
    </row>
    <row r="47" spans="1:7" s="42" customFormat="1" ht="12.75" customHeight="1">
      <c r="A47" s="96" t="s">
        <v>166</v>
      </c>
      <c r="B47" s="105"/>
      <c r="C47" s="106" t="s">
        <v>167</v>
      </c>
      <c r="D47" s="97"/>
      <c r="E47" s="97"/>
      <c r="F47" s="46"/>
      <c r="G47" s="46"/>
    </row>
    <row r="48" spans="1:7" s="42" customFormat="1" ht="12.75" customHeight="1">
      <c r="A48" s="94" t="s">
        <v>121</v>
      </c>
      <c r="B48" s="105" t="s">
        <v>168</v>
      </c>
      <c r="C48" s="106"/>
      <c r="D48" s="97"/>
      <c r="E48" s="97"/>
      <c r="F48" s="46"/>
      <c r="G48" s="46"/>
    </row>
    <row r="49" spans="1:7" s="42" customFormat="1" ht="12.75" customHeight="1">
      <c r="A49" s="96" t="s">
        <v>169</v>
      </c>
      <c r="B49" s="105"/>
      <c r="C49" s="106" t="s">
        <v>170</v>
      </c>
      <c r="D49" s="97"/>
      <c r="E49" s="97"/>
      <c r="F49" s="46"/>
      <c r="G49" s="46"/>
    </row>
    <row r="50" spans="1:7" s="42" customFormat="1" ht="12.75" customHeight="1">
      <c r="A50" s="96" t="s">
        <v>171</v>
      </c>
      <c r="B50" s="96"/>
      <c r="C50" s="106" t="s">
        <v>172</v>
      </c>
      <c r="D50" s="97"/>
      <c r="E50" s="97"/>
      <c r="F50" s="46"/>
      <c r="G50" s="46"/>
    </row>
    <row r="51" spans="1:7" s="42" customFormat="1" ht="12.75" customHeight="1">
      <c r="A51" s="96" t="s">
        <v>173</v>
      </c>
      <c r="B51" s="105"/>
      <c r="C51" s="106" t="s">
        <v>174</v>
      </c>
      <c r="D51" s="97"/>
      <c r="E51" s="97"/>
      <c r="F51" s="46"/>
      <c r="G51" s="46"/>
    </row>
    <row r="52" spans="1:7" s="42" customFormat="1" ht="12.75" customHeight="1">
      <c r="A52" s="96" t="s">
        <v>175</v>
      </c>
      <c r="B52" s="105"/>
      <c r="C52" s="106" t="s">
        <v>176</v>
      </c>
      <c r="D52" s="97"/>
      <c r="E52" s="97"/>
      <c r="F52" s="46"/>
      <c r="G52" s="46"/>
    </row>
    <row r="53" spans="1:7" s="42" customFormat="1" ht="12.75" customHeight="1">
      <c r="A53" s="96" t="s">
        <v>177</v>
      </c>
      <c r="B53" s="105"/>
      <c r="C53" s="106" t="s">
        <v>178</v>
      </c>
      <c r="D53" s="97"/>
      <c r="E53" s="97"/>
      <c r="F53" s="46"/>
      <c r="G53" s="46"/>
    </row>
    <row r="54" spans="1:7" s="42" customFormat="1" ht="12.75" customHeight="1">
      <c r="A54" s="96" t="s">
        <v>179</v>
      </c>
      <c r="B54" s="105"/>
      <c r="C54" s="106" t="s">
        <v>180</v>
      </c>
      <c r="D54" s="97"/>
      <c r="E54" s="97"/>
      <c r="F54" s="46"/>
      <c r="G54" s="46"/>
    </row>
    <row r="55" spans="1:7" s="42" customFormat="1" ht="12.75" customHeight="1">
      <c r="A55" s="96" t="s">
        <v>181</v>
      </c>
      <c r="B55" s="105"/>
      <c r="C55" s="106" t="s">
        <v>182</v>
      </c>
      <c r="D55" s="97"/>
      <c r="E55" s="97"/>
      <c r="F55" s="46"/>
      <c r="G55" s="46"/>
    </row>
    <row r="56" spans="1:7" s="42" customFormat="1" ht="12.75" customHeight="1">
      <c r="A56" s="96" t="s">
        <v>183</v>
      </c>
      <c r="B56" s="105"/>
      <c r="C56" s="106" t="s">
        <v>184</v>
      </c>
      <c r="D56" s="97"/>
      <c r="E56" s="97"/>
      <c r="F56" s="46"/>
      <c r="G56" s="46"/>
    </row>
    <row r="57" spans="1:7" s="42" customFormat="1" ht="12.75" customHeight="1">
      <c r="A57" s="96" t="s">
        <v>185</v>
      </c>
      <c r="B57" s="105"/>
      <c r="C57" s="106" t="s">
        <v>186</v>
      </c>
      <c r="D57" s="97"/>
      <c r="E57" s="97"/>
      <c r="F57" s="46"/>
      <c r="G57" s="46"/>
    </row>
    <row r="58" spans="1:7" s="42" customFormat="1">
      <c r="A58" s="96" t="s">
        <v>187</v>
      </c>
      <c r="B58" s="105"/>
      <c r="C58" s="106" t="s">
        <v>188</v>
      </c>
      <c r="D58" s="97"/>
      <c r="E58" s="97"/>
      <c r="F58" s="46"/>
      <c r="G58" s="46"/>
    </row>
    <row r="59" spans="1:7" s="42" customFormat="1" ht="12.75" customHeight="1">
      <c r="A59" s="96" t="s">
        <v>189</v>
      </c>
      <c r="B59" s="105"/>
      <c r="C59" s="106" t="s">
        <v>190</v>
      </c>
      <c r="D59" s="97"/>
      <c r="E59" s="97"/>
      <c r="F59" s="46"/>
      <c r="G59" s="46"/>
    </row>
    <row r="60" spans="1:7" s="42" customFormat="1" ht="12.75" customHeight="1">
      <c r="A60" s="91" t="s">
        <v>191</v>
      </c>
      <c r="B60" s="111" t="s">
        <v>192</v>
      </c>
      <c r="C60" s="112"/>
      <c r="D60" s="97"/>
      <c r="E60" s="97"/>
      <c r="F60" s="46"/>
      <c r="G60" s="46"/>
    </row>
    <row r="61" spans="1:7" s="61" customFormat="1" ht="12.75" customHeight="1">
      <c r="A61" s="94" t="s">
        <v>119</v>
      </c>
      <c r="B61" s="101" t="s">
        <v>193</v>
      </c>
      <c r="C61" s="102"/>
      <c r="D61" s="97"/>
      <c r="E61" s="97"/>
      <c r="F61" s="46"/>
      <c r="G61" s="46"/>
    </row>
    <row r="62" spans="1:7" s="42" customFormat="1" ht="12.75" customHeight="1">
      <c r="A62" s="96" t="s">
        <v>121</v>
      </c>
      <c r="B62" s="105" t="s">
        <v>194</v>
      </c>
      <c r="C62" s="106"/>
      <c r="D62" s="97"/>
      <c r="E62" s="97"/>
      <c r="F62" s="46"/>
      <c r="G62" s="46"/>
    </row>
    <row r="63" spans="1:7" s="42" customFormat="1" ht="12.75" customHeight="1">
      <c r="A63" s="94" t="s">
        <v>123</v>
      </c>
      <c r="B63" s="113" t="s">
        <v>195</v>
      </c>
      <c r="C63" s="114"/>
      <c r="D63" s="97"/>
      <c r="E63" s="97"/>
      <c r="F63" s="46"/>
      <c r="G63" s="46"/>
    </row>
    <row r="64" spans="1:7" s="42" customFormat="1">
      <c r="A64" s="96" t="s">
        <v>138</v>
      </c>
      <c r="B64" s="105"/>
      <c r="C64" s="106" t="s">
        <v>196</v>
      </c>
      <c r="D64" s="97"/>
      <c r="E64" s="97"/>
      <c r="F64" s="46"/>
      <c r="G64" s="46"/>
    </row>
    <row r="65" spans="1:7" s="42" customFormat="1">
      <c r="A65" s="96" t="s">
        <v>140</v>
      </c>
      <c r="B65" s="105"/>
      <c r="C65" s="106" t="s">
        <v>197</v>
      </c>
      <c r="D65" s="97"/>
      <c r="E65" s="97"/>
      <c r="F65" s="46"/>
      <c r="G65" s="46"/>
    </row>
    <row r="66" spans="1:7" s="42" customFormat="1">
      <c r="A66" s="91"/>
      <c r="B66" s="297" t="s">
        <v>198</v>
      </c>
      <c r="C66" s="298"/>
      <c r="D66" s="97"/>
      <c r="E66" s="97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12.75" customHeight="1">
      <c r="E84" s="46"/>
      <c r="F84" s="46"/>
      <c r="G84" s="46"/>
    </row>
    <row r="85" spans="1:7" s="42" customFormat="1" ht="12.75" customHeight="1">
      <c r="E85" s="46"/>
      <c r="F85" s="46"/>
      <c r="G85" s="46"/>
    </row>
    <row r="86" spans="1:7" s="42" customFormat="1" ht="25.5" customHeight="1">
      <c r="E86" s="46"/>
      <c r="F86" s="46"/>
      <c r="G86" s="46"/>
    </row>
    <row r="87" spans="1:7" s="42" customFormat="1">
      <c r="E87" s="46"/>
      <c r="F87" s="46"/>
      <c r="G87" s="46"/>
    </row>
    <row r="88" spans="1:7" s="42" customFormat="1" ht="12.75" customHeight="1">
      <c r="A88" s="46"/>
      <c r="E88" s="46"/>
      <c r="F88" s="46"/>
      <c r="G88" s="46"/>
    </row>
    <row r="89" spans="1:7" s="42" customFormat="1" ht="12.75" customHeight="1">
      <c r="E89" s="46"/>
      <c r="F89" s="46"/>
      <c r="G89" s="46"/>
    </row>
    <row r="90" spans="1:7" s="42" customFormat="1">
      <c r="A90" s="62"/>
      <c r="B90" s="63"/>
      <c r="C90" s="63"/>
      <c r="D90" s="63"/>
      <c r="E90" s="46"/>
      <c r="F90" s="46"/>
      <c r="G90" s="46"/>
    </row>
    <row r="91" spans="1:7" s="42" customFormat="1">
      <c r="A91" s="64"/>
      <c r="B91" s="65"/>
      <c r="C91" s="65"/>
      <c r="D91" s="65"/>
      <c r="E91" s="46"/>
      <c r="F91" s="46"/>
      <c r="G91" s="46"/>
    </row>
    <row r="92" spans="1:7" s="42" customFormat="1" ht="12.75" customHeight="1">
      <c r="A92" s="66"/>
      <c r="B92" s="66"/>
      <c r="C92" s="66"/>
      <c r="D92" s="66"/>
      <c r="E92" s="46"/>
      <c r="F92" s="46"/>
      <c r="G92" s="46"/>
    </row>
    <row r="93" spans="1:7" s="42" customFormat="1" ht="12.75" customHeight="1">
      <c r="A93" s="61"/>
      <c r="B93" s="61"/>
      <c r="C93" s="61"/>
      <c r="D93" s="61"/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46"/>
      <c r="F100" s="46"/>
      <c r="G100" s="46"/>
    </row>
    <row r="101" spans="5:7" s="42" customFormat="1">
      <c r="E101" s="46"/>
      <c r="F101" s="46"/>
      <c r="G101" s="4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  <row r="113" spans="5:5" s="42" customFormat="1">
      <c r="E113" s="36"/>
    </row>
    <row r="114" spans="5:5" s="42" customFormat="1">
      <c r="E114" s="36"/>
    </row>
  </sheetData>
  <mergeCells count="4">
    <mergeCell ref="A1:E1"/>
    <mergeCell ref="E6:G6"/>
    <mergeCell ref="B16:C16"/>
    <mergeCell ref="B66:C66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4" orientation="portrait" r:id="rId1"/>
  <headerFooter alignWithMargins="0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R118"/>
  <sheetViews>
    <sheetView showGridLines="0" view="pageBreakPreview" zoomScaleNormal="100" zoomScaleSheetLayoutView="100" workbookViewId="0">
      <selection activeCell="A14" sqref="A14"/>
    </sheetView>
  </sheetViews>
  <sheetFormatPr defaultColWidth="9.140625" defaultRowHeight="12.75"/>
  <cols>
    <col min="1" max="1" width="16.7109375" style="38" customWidth="1"/>
    <col min="2" max="2" width="20.7109375" style="42" customWidth="1"/>
    <col min="3" max="3" width="10.5703125" style="42" customWidth="1"/>
    <col min="4" max="4" width="37.5703125" style="42" customWidth="1"/>
    <col min="5" max="5" width="19.42578125" style="42" customWidth="1"/>
    <col min="6" max="6" width="19.42578125" style="36" customWidth="1"/>
    <col min="7" max="7" width="19.42578125" style="42" customWidth="1"/>
    <col min="8" max="8" width="19.42578125" style="36" customWidth="1"/>
    <col min="9" max="11" width="16" style="38" customWidth="1"/>
    <col min="12" max="12" width="3" style="38" customWidth="1"/>
    <col min="13" max="16384" width="9.140625" style="38"/>
  </cols>
  <sheetData>
    <row r="1" spans="1:11" ht="14.25" customHeight="1">
      <c r="A1" s="78" t="s">
        <v>199</v>
      </c>
      <c r="B1" s="78"/>
      <c r="C1" s="78"/>
      <c r="D1" s="78"/>
      <c r="E1" s="78"/>
      <c r="F1" s="78"/>
      <c r="G1" s="78"/>
      <c r="H1" s="78"/>
    </row>
    <row r="3" spans="1:11">
      <c r="A3" s="69" t="s">
        <v>48</v>
      </c>
      <c r="B3" s="38"/>
      <c r="C3" s="38"/>
      <c r="D3" s="299"/>
      <c r="E3" s="300"/>
      <c r="F3" s="37"/>
      <c r="G3" s="157"/>
      <c r="H3" s="37"/>
      <c r="I3" s="35"/>
      <c r="J3" s="35"/>
      <c r="K3" s="159" t="s">
        <v>300</v>
      </c>
    </row>
    <row r="4" spans="1:11">
      <c r="A4" s="72" t="s">
        <v>204</v>
      </c>
      <c r="B4" s="38"/>
      <c r="C4" s="38"/>
      <c r="D4" s="40"/>
      <c r="E4" s="41"/>
      <c r="F4" s="167"/>
      <c r="G4" s="41"/>
      <c r="H4" s="167"/>
      <c r="I4" s="89"/>
      <c r="J4" s="89"/>
      <c r="K4" s="161" t="s">
        <v>299</v>
      </c>
    </row>
    <row r="5" spans="1:11">
      <c r="A5" s="76" t="s">
        <v>209</v>
      </c>
      <c r="B5" s="39"/>
      <c r="C5" s="39"/>
      <c r="D5" s="39"/>
      <c r="F5" s="43"/>
      <c r="H5" s="43"/>
      <c r="I5" s="44"/>
      <c r="J5" s="44"/>
    </row>
    <row r="6" spans="1:11">
      <c r="A6" s="72" t="s">
        <v>61</v>
      </c>
      <c r="B6" s="39"/>
      <c r="C6" s="39"/>
      <c r="D6" s="39"/>
      <c r="F6" s="43"/>
      <c r="H6" s="43"/>
      <c r="I6" s="44"/>
      <c r="J6" s="44"/>
    </row>
    <row r="7" spans="1:11">
      <c r="A7" s="76" t="s">
        <v>62</v>
      </c>
      <c r="B7" s="39"/>
      <c r="C7" s="39"/>
      <c r="D7" s="39"/>
      <c r="E7" s="46"/>
      <c r="F7" s="45"/>
      <c r="G7" s="46"/>
      <c r="H7" s="45"/>
      <c r="I7" s="45"/>
      <c r="J7" s="45"/>
    </row>
    <row r="8" spans="1:11">
      <c r="A8" s="76" t="s">
        <v>63</v>
      </c>
      <c r="B8" s="39"/>
      <c r="C8" s="39"/>
      <c r="D8" s="67"/>
      <c r="E8" s="46"/>
      <c r="F8" s="45"/>
      <c r="G8" s="46"/>
      <c r="H8" s="45"/>
      <c r="I8" s="45"/>
      <c r="J8" s="45"/>
    </row>
    <row r="9" spans="1:11">
      <c r="A9" s="76" t="s">
        <v>64</v>
      </c>
      <c r="B9" s="39"/>
      <c r="C9" s="39"/>
      <c r="D9" s="39"/>
      <c r="E9" s="46"/>
      <c r="F9" s="45"/>
      <c r="G9" s="46"/>
      <c r="H9" s="45"/>
      <c r="I9" s="45"/>
      <c r="J9" s="45"/>
    </row>
    <row r="10" spans="1:11">
      <c r="A10" s="76" t="s">
        <v>110</v>
      </c>
      <c r="B10" s="39"/>
      <c r="C10" s="39"/>
      <c r="D10" s="39"/>
      <c r="E10" s="46"/>
      <c r="F10" s="45"/>
      <c r="G10" s="46"/>
      <c r="H10" s="45"/>
      <c r="I10" s="45"/>
      <c r="J10" s="45"/>
    </row>
    <row r="11" spans="1:11" ht="14.25">
      <c r="A11" s="72"/>
      <c r="B11" s="39"/>
      <c r="C11" s="39"/>
      <c r="D11" s="47"/>
      <c r="E11" s="46"/>
      <c r="F11" s="46"/>
      <c r="G11" s="46"/>
      <c r="H11" s="46"/>
    </row>
    <row r="12" spans="1:11" ht="12.75" customHeight="1">
      <c r="A12" s="76" t="s">
        <v>200</v>
      </c>
      <c r="B12" s="48"/>
      <c r="C12" s="48"/>
      <c r="D12" s="48"/>
      <c r="E12" s="48"/>
      <c r="F12" s="48"/>
      <c r="G12" s="48"/>
      <c r="H12" s="48"/>
      <c r="I12" s="48"/>
      <c r="J12" s="48"/>
    </row>
    <row r="13" spans="1:11">
      <c r="A13" s="72" t="s">
        <v>57</v>
      </c>
      <c r="B13" s="38"/>
      <c r="C13" s="38"/>
      <c r="D13" s="38"/>
      <c r="E13" s="38"/>
      <c r="F13" s="49"/>
      <c r="G13" s="38"/>
      <c r="H13" s="49"/>
      <c r="I13" s="50"/>
      <c r="J13" s="50"/>
    </row>
    <row r="14" spans="1:11" ht="15" thickBot="1">
      <c r="A14" s="72" t="s">
        <v>340</v>
      </c>
      <c r="B14" s="51"/>
      <c r="C14" s="51"/>
      <c r="D14" s="51"/>
      <c r="E14" s="51"/>
      <c r="F14" s="49"/>
      <c r="G14" s="51"/>
      <c r="H14" s="49"/>
      <c r="I14" s="50"/>
      <c r="J14" s="50"/>
    </row>
    <row r="15" spans="1:11" ht="86.25" thickBot="1">
      <c r="A15" s="162" t="s">
        <v>47</v>
      </c>
      <c r="B15" s="116" t="s">
        <v>68</v>
      </c>
      <c r="C15" s="116" t="s">
        <v>303</v>
      </c>
      <c r="D15" s="116" t="s">
        <v>302</v>
      </c>
      <c r="E15" s="116" t="s">
        <v>319</v>
      </c>
      <c r="F15" s="116" t="s">
        <v>321</v>
      </c>
      <c r="G15" s="116" t="s">
        <v>320</v>
      </c>
      <c r="H15" s="116" t="s">
        <v>322</v>
      </c>
      <c r="I15" s="116" t="s">
        <v>51</v>
      </c>
      <c r="J15" s="116" t="s">
        <v>52</v>
      </c>
      <c r="K15" s="116" t="s">
        <v>67</v>
      </c>
    </row>
    <row r="16" spans="1:11" ht="15">
      <c r="A16" s="85" t="s">
        <v>49</v>
      </c>
      <c r="B16" s="54" t="s">
        <v>69</v>
      </c>
      <c r="C16" s="163" t="s">
        <v>304</v>
      </c>
      <c r="D16" s="164" t="s">
        <v>307</v>
      </c>
      <c r="E16" s="115"/>
      <c r="F16" s="115"/>
      <c r="G16" s="115"/>
      <c r="H16" s="166"/>
      <c r="I16" s="54" t="s">
        <v>53</v>
      </c>
      <c r="J16" s="54" t="s">
        <v>54</v>
      </c>
      <c r="K16" s="54" t="s">
        <v>70</v>
      </c>
    </row>
    <row r="17" spans="1:11" ht="15">
      <c r="A17" s="86" t="s">
        <v>49</v>
      </c>
      <c r="B17" s="71" t="s">
        <v>69</v>
      </c>
      <c r="C17" s="163" t="s">
        <v>305</v>
      </c>
      <c r="D17" s="164" t="s">
        <v>308</v>
      </c>
      <c r="E17" s="97"/>
      <c r="F17" s="97"/>
      <c r="G17" s="97"/>
      <c r="H17" s="97"/>
      <c r="I17" s="70" t="s">
        <v>53</v>
      </c>
      <c r="J17" s="70" t="s">
        <v>54</v>
      </c>
      <c r="K17" s="70" t="s">
        <v>70</v>
      </c>
    </row>
    <row r="18" spans="1:11" ht="15">
      <c r="A18" s="86" t="s">
        <v>49</v>
      </c>
      <c r="B18" s="71" t="s">
        <v>69</v>
      </c>
      <c r="C18" s="94" t="s">
        <v>306</v>
      </c>
      <c r="D18" s="95" t="s">
        <v>309</v>
      </c>
      <c r="E18" s="97"/>
      <c r="F18" s="97"/>
      <c r="G18" s="97"/>
      <c r="H18" s="97"/>
      <c r="I18" s="70" t="s">
        <v>53</v>
      </c>
      <c r="J18" s="70" t="s">
        <v>54</v>
      </c>
      <c r="K18" s="70" t="s">
        <v>70</v>
      </c>
    </row>
    <row r="19" spans="1:11">
      <c r="A19" s="38" t="s">
        <v>328</v>
      </c>
      <c r="F19" s="49"/>
      <c r="H19" s="49"/>
      <c r="I19" s="50"/>
      <c r="J19" s="50"/>
    </row>
    <row r="20" spans="1:11" s="42" customFormat="1">
      <c r="A20" s="38" t="s">
        <v>323</v>
      </c>
      <c r="J20" s="46"/>
    </row>
    <row r="21" spans="1:11" s="42" customFormat="1">
      <c r="J21" s="46"/>
    </row>
    <row r="22" spans="1:11" s="42" customFormat="1">
      <c r="J22" s="46"/>
    </row>
    <row r="23" spans="1:11" s="42" customFormat="1" ht="15.75" customHeight="1">
      <c r="J23" s="46"/>
    </row>
    <row r="24" spans="1:11" s="42" customFormat="1" ht="12.75" customHeight="1">
      <c r="J24" s="46"/>
    </row>
    <row r="25" spans="1:11" s="42" customFormat="1" ht="12.75" customHeight="1">
      <c r="J25" s="46"/>
    </row>
    <row r="26" spans="1:11" s="42" customFormat="1" ht="12.75" customHeight="1">
      <c r="J26" s="46"/>
    </row>
    <row r="27" spans="1:11" s="42" customFormat="1" ht="12.75" customHeight="1">
      <c r="J27" s="46"/>
    </row>
    <row r="28" spans="1:11" s="42" customFormat="1" ht="12.75" customHeight="1">
      <c r="J28" s="46"/>
    </row>
    <row r="29" spans="1:11" s="42" customFormat="1" ht="12.75" customHeight="1">
      <c r="J29" s="46"/>
    </row>
    <row r="30" spans="1:11" s="42" customFormat="1" ht="12.75" customHeight="1">
      <c r="J30" s="46"/>
    </row>
    <row r="31" spans="1:11" s="42" customFormat="1" ht="12.75" customHeight="1">
      <c r="J31" s="46"/>
    </row>
    <row r="32" spans="1:11" s="42" customFormat="1" ht="12.75" customHeight="1">
      <c r="J32" s="46"/>
    </row>
    <row r="33" spans="1:18" s="42" customFormat="1" ht="12.75" customHeight="1">
      <c r="J33" s="46"/>
    </row>
    <row r="34" spans="1:18" s="42" customFormat="1" ht="12.75" customHeight="1">
      <c r="J34" s="46"/>
    </row>
    <row r="35" spans="1:18" s="60" customFormat="1" ht="12.75" customHeight="1">
      <c r="A35" s="42"/>
      <c r="B35" s="42"/>
      <c r="C35" s="42"/>
      <c r="D35" s="42"/>
      <c r="E35" s="42"/>
      <c r="F35" s="42"/>
      <c r="G35" s="42"/>
      <c r="H35" s="42"/>
      <c r="I35" s="42"/>
      <c r="J35" s="46"/>
      <c r="K35" s="42"/>
      <c r="L35" s="42"/>
      <c r="M35" s="42"/>
      <c r="N35" s="42"/>
      <c r="O35" s="42"/>
      <c r="P35" s="42"/>
      <c r="Q35" s="42"/>
      <c r="R35" s="42"/>
    </row>
    <row r="36" spans="1:18" s="42" customFormat="1" ht="12.75" customHeight="1">
      <c r="J36" s="46"/>
    </row>
    <row r="37" spans="1:18" s="42" customFormat="1" ht="12.75" customHeight="1">
      <c r="J37" s="46"/>
    </row>
    <row r="38" spans="1:18" s="42" customFormat="1" ht="12.75" customHeight="1">
      <c r="J38" s="46"/>
    </row>
    <row r="39" spans="1:18" s="42" customFormat="1" ht="12.75" customHeight="1">
      <c r="J39" s="46"/>
    </row>
    <row r="40" spans="1:18" s="42" customFormat="1" ht="12.75" customHeight="1">
      <c r="J40" s="46"/>
    </row>
    <row r="41" spans="1:18" s="42" customFormat="1">
      <c r="J41" s="46"/>
    </row>
    <row r="42" spans="1:18" s="42" customFormat="1">
      <c r="J42" s="46"/>
    </row>
    <row r="43" spans="1:18" s="42" customFormat="1" ht="12.75" customHeight="1">
      <c r="J43" s="46"/>
    </row>
    <row r="44" spans="1:18" s="42" customFormat="1" ht="12.75" customHeight="1">
      <c r="J44" s="46"/>
    </row>
    <row r="45" spans="1:18" s="42" customFormat="1" ht="12.75" customHeight="1">
      <c r="J45" s="46"/>
    </row>
    <row r="46" spans="1:18" s="42" customFormat="1" ht="12.75" customHeight="1">
      <c r="J46" s="46"/>
    </row>
    <row r="47" spans="1:18" s="42" customFormat="1" ht="12.75" customHeight="1">
      <c r="J47" s="46"/>
    </row>
    <row r="48" spans="1:18" s="42" customFormat="1" ht="12.75" customHeight="1">
      <c r="J48" s="46"/>
    </row>
    <row r="49" spans="10:10" s="42" customFormat="1" ht="12.75" customHeight="1">
      <c r="J49" s="46"/>
    </row>
    <row r="50" spans="10:10" s="42" customFormat="1" ht="12.75" customHeight="1">
      <c r="J50" s="46"/>
    </row>
    <row r="51" spans="10:10" s="42" customFormat="1" ht="12.75" customHeight="1">
      <c r="J51" s="46"/>
    </row>
    <row r="52" spans="10:10" s="42" customFormat="1" ht="12.75" customHeight="1">
      <c r="J52" s="46"/>
    </row>
    <row r="53" spans="10:10" s="42" customFormat="1" ht="12.75" customHeight="1">
      <c r="J53" s="46"/>
    </row>
    <row r="54" spans="10:10" s="42" customFormat="1" ht="12.75" customHeight="1">
      <c r="J54" s="46"/>
    </row>
    <row r="55" spans="10:10" s="42" customFormat="1" ht="12.75" customHeight="1">
      <c r="J55" s="46"/>
    </row>
    <row r="56" spans="10:10" s="42" customFormat="1" ht="12.75" customHeight="1">
      <c r="J56" s="46"/>
    </row>
    <row r="57" spans="10:10" s="42" customFormat="1" ht="12.75" customHeight="1">
      <c r="J57" s="46"/>
    </row>
    <row r="58" spans="10:10" s="42" customFormat="1" ht="12.75" customHeight="1">
      <c r="J58" s="46"/>
    </row>
    <row r="59" spans="10:10" s="42" customFormat="1" ht="12.75" customHeight="1">
      <c r="J59" s="46"/>
    </row>
    <row r="60" spans="10:10" s="42" customFormat="1" ht="12.75" customHeight="1">
      <c r="J60" s="46"/>
    </row>
    <row r="61" spans="10:10" s="42" customFormat="1" ht="12.75" customHeight="1">
      <c r="J61" s="46"/>
    </row>
    <row r="62" spans="10:10" s="42" customFormat="1">
      <c r="J62" s="46"/>
    </row>
    <row r="63" spans="10:10" s="42" customFormat="1" ht="12.75" customHeight="1">
      <c r="J63" s="46"/>
    </row>
    <row r="64" spans="10:10" s="42" customFormat="1" ht="12.75" customHeight="1">
      <c r="J64" s="46"/>
    </row>
    <row r="65" spans="1:10" s="61" customFormat="1" ht="12.75" customHeight="1">
      <c r="A65" s="42"/>
      <c r="B65" s="42"/>
      <c r="C65" s="42"/>
      <c r="D65" s="42"/>
      <c r="E65" s="42"/>
      <c r="F65" s="42"/>
      <c r="G65" s="42"/>
      <c r="H65" s="42"/>
      <c r="I65" s="42"/>
      <c r="J65" s="46"/>
    </row>
    <row r="66" spans="1:10" s="42" customFormat="1" ht="12.75" customHeight="1">
      <c r="J66" s="46"/>
    </row>
    <row r="67" spans="1:10" s="42" customFormat="1" ht="12.75" customHeight="1">
      <c r="J67" s="46"/>
    </row>
    <row r="68" spans="1:10" s="42" customFormat="1">
      <c r="J68" s="46"/>
    </row>
    <row r="69" spans="1:10" s="42" customFormat="1">
      <c r="J69" s="46"/>
    </row>
    <row r="70" spans="1:10" s="42" customFormat="1" ht="12.75" customHeight="1">
      <c r="J70" s="46"/>
    </row>
    <row r="71" spans="1:10" s="42" customFormat="1" ht="12.75" customHeight="1">
      <c r="F71" s="46"/>
      <c r="H71" s="46"/>
      <c r="I71" s="46"/>
      <c r="J71" s="46"/>
    </row>
    <row r="72" spans="1:10" s="42" customFormat="1" ht="12.75" customHeight="1">
      <c r="F72" s="46"/>
      <c r="H72" s="46"/>
      <c r="I72" s="46"/>
      <c r="J72" s="46"/>
    </row>
    <row r="73" spans="1:10" s="42" customFormat="1" ht="12.75" customHeight="1">
      <c r="F73" s="46"/>
      <c r="H73" s="46"/>
      <c r="I73" s="46"/>
      <c r="J73" s="46"/>
    </row>
    <row r="74" spans="1:10" s="42" customFormat="1" ht="12.75" customHeight="1">
      <c r="F74" s="46"/>
      <c r="H74" s="46"/>
      <c r="I74" s="46"/>
      <c r="J74" s="46"/>
    </row>
    <row r="75" spans="1:10" s="42" customFormat="1" ht="12.75" customHeight="1">
      <c r="F75" s="46"/>
      <c r="H75" s="46"/>
      <c r="I75" s="46"/>
      <c r="J75" s="46"/>
    </row>
    <row r="76" spans="1:10" s="42" customFormat="1" ht="12.75" customHeight="1">
      <c r="F76" s="46"/>
      <c r="H76" s="46"/>
      <c r="I76" s="46"/>
      <c r="J76" s="46"/>
    </row>
    <row r="77" spans="1:10" s="42" customFormat="1" ht="12.75" customHeight="1">
      <c r="F77" s="46"/>
      <c r="H77" s="46"/>
      <c r="I77" s="46"/>
      <c r="J77" s="46"/>
    </row>
    <row r="78" spans="1:10" s="42" customFormat="1" ht="12.75" customHeight="1">
      <c r="F78" s="46"/>
      <c r="H78" s="46"/>
      <c r="I78" s="46"/>
      <c r="J78" s="46"/>
    </row>
    <row r="79" spans="1:10" s="42" customFormat="1" ht="12.75" customHeight="1">
      <c r="F79" s="46"/>
      <c r="H79" s="46"/>
      <c r="I79" s="46"/>
      <c r="J79" s="46"/>
    </row>
    <row r="80" spans="1:10" s="42" customFormat="1" ht="12.75" customHeight="1">
      <c r="F80" s="46"/>
      <c r="H80" s="46"/>
      <c r="I80" s="46"/>
      <c r="J80" s="46"/>
    </row>
    <row r="81" spans="1:10" s="42" customFormat="1" ht="12.75" customHeight="1">
      <c r="F81" s="46"/>
      <c r="H81" s="46"/>
      <c r="I81" s="46"/>
      <c r="J81" s="46"/>
    </row>
    <row r="82" spans="1:10" s="42" customFormat="1" ht="12.75" customHeight="1">
      <c r="F82" s="46"/>
      <c r="H82" s="46"/>
      <c r="I82" s="46"/>
      <c r="J82" s="46"/>
    </row>
    <row r="83" spans="1:10" s="42" customFormat="1" ht="12.75" customHeight="1">
      <c r="F83" s="46"/>
      <c r="H83" s="46"/>
      <c r="I83" s="46"/>
      <c r="J83" s="46"/>
    </row>
    <row r="84" spans="1:10" s="42" customFormat="1" ht="12.75" customHeight="1">
      <c r="F84" s="46"/>
      <c r="H84" s="46"/>
      <c r="I84" s="46"/>
      <c r="J84" s="46"/>
    </row>
    <row r="85" spans="1:10" s="42" customFormat="1" ht="12.75" customHeight="1">
      <c r="F85" s="46"/>
      <c r="H85" s="46"/>
      <c r="I85" s="46"/>
      <c r="J85" s="46"/>
    </row>
    <row r="86" spans="1:10" s="42" customFormat="1" ht="12.75" customHeight="1">
      <c r="F86" s="46"/>
      <c r="H86" s="46"/>
      <c r="I86" s="46"/>
      <c r="J86" s="46"/>
    </row>
    <row r="87" spans="1:10" s="42" customFormat="1" ht="12.75" customHeight="1">
      <c r="F87" s="46"/>
      <c r="H87" s="46"/>
      <c r="I87" s="46"/>
      <c r="J87" s="46"/>
    </row>
    <row r="88" spans="1:10" s="42" customFormat="1" ht="12.75" customHeight="1">
      <c r="F88" s="46"/>
      <c r="H88" s="46"/>
      <c r="I88" s="46"/>
      <c r="J88" s="46"/>
    </row>
    <row r="89" spans="1:10" s="42" customFormat="1" ht="12.75" customHeight="1">
      <c r="F89" s="46"/>
      <c r="H89" s="46"/>
      <c r="I89" s="46"/>
      <c r="J89" s="46"/>
    </row>
    <row r="90" spans="1:10" s="42" customFormat="1" ht="25.5" customHeight="1">
      <c r="F90" s="46"/>
      <c r="H90" s="46"/>
      <c r="I90" s="46"/>
      <c r="J90" s="46"/>
    </row>
    <row r="91" spans="1:10" s="42" customFormat="1">
      <c r="F91" s="46"/>
      <c r="H91" s="46"/>
      <c r="I91" s="46"/>
      <c r="J91" s="46"/>
    </row>
    <row r="92" spans="1:10" s="42" customFormat="1" ht="12.75" customHeight="1">
      <c r="A92" s="46"/>
      <c r="F92" s="46"/>
      <c r="H92" s="46"/>
      <c r="I92" s="46"/>
      <c r="J92" s="46"/>
    </row>
    <row r="93" spans="1:10" s="42" customFormat="1" ht="12.75" customHeight="1">
      <c r="F93" s="46"/>
      <c r="H93" s="46"/>
      <c r="I93" s="46"/>
      <c r="J93" s="46"/>
    </row>
    <row r="94" spans="1:10" s="42" customFormat="1">
      <c r="A94" s="62"/>
      <c r="B94" s="63"/>
      <c r="C94" s="63"/>
      <c r="D94" s="63"/>
      <c r="E94" s="63"/>
      <c r="F94" s="46"/>
      <c r="G94" s="63"/>
      <c r="H94" s="46"/>
      <c r="I94" s="46"/>
      <c r="J94" s="46"/>
    </row>
    <row r="95" spans="1:10" s="42" customFormat="1">
      <c r="A95" s="64"/>
      <c r="B95" s="65"/>
      <c r="C95" s="65"/>
      <c r="D95" s="65"/>
      <c r="E95" s="65"/>
      <c r="F95" s="46"/>
      <c r="G95" s="65"/>
      <c r="H95" s="46"/>
      <c r="I95" s="46"/>
      <c r="J95" s="46"/>
    </row>
    <row r="96" spans="1:10" s="42" customFormat="1" ht="12.75" customHeight="1">
      <c r="A96" s="66"/>
      <c r="B96" s="66"/>
      <c r="C96" s="66"/>
      <c r="D96" s="66"/>
      <c r="E96" s="66"/>
      <c r="F96" s="46"/>
      <c r="G96" s="66"/>
      <c r="H96" s="46"/>
      <c r="I96" s="46"/>
      <c r="J96" s="46"/>
    </row>
    <row r="97" spans="1:10" s="42" customFormat="1" ht="12.75" customHeight="1">
      <c r="A97" s="61"/>
      <c r="B97" s="61"/>
      <c r="C97" s="61"/>
      <c r="D97" s="61"/>
      <c r="E97" s="61"/>
      <c r="F97" s="46"/>
      <c r="G97" s="61"/>
      <c r="H97" s="46"/>
      <c r="I97" s="46"/>
      <c r="J97" s="46"/>
    </row>
    <row r="98" spans="1:10" s="42" customFormat="1">
      <c r="F98" s="46"/>
      <c r="H98" s="46"/>
      <c r="I98" s="46"/>
      <c r="J98" s="46"/>
    </row>
    <row r="99" spans="1:10" s="42" customFormat="1">
      <c r="F99" s="46"/>
      <c r="H99" s="46"/>
      <c r="I99" s="46"/>
      <c r="J99" s="46"/>
    </row>
    <row r="100" spans="1:10" s="42" customFormat="1">
      <c r="F100" s="46"/>
      <c r="H100" s="46"/>
      <c r="I100" s="46"/>
      <c r="J100" s="46"/>
    </row>
    <row r="101" spans="1:10" s="42" customFormat="1">
      <c r="F101" s="46"/>
      <c r="H101" s="46"/>
      <c r="I101" s="46"/>
      <c r="J101" s="46"/>
    </row>
    <row r="102" spans="1:10" s="42" customFormat="1">
      <c r="F102" s="46"/>
      <c r="H102" s="46"/>
      <c r="I102" s="46"/>
      <c r="J102" s="46"/>
    </row>
    <row r="103" spans="1:10" s="42" customFormat="1">
      <c r="F103" s="46"/>
      <c r="H103" s="46"/>
      <c r="I103" s="46"/>
      <c r="J103" s="46"/>
    </row>
    <row r="104" spans="1:10" s="42" customFormat="1">
      <c r="F104" s="46"/>
      <c r="H104" s="46"/>
      <c r="I104" s="46"/>
      <c r="J104" s="46"/>
    </row>
    <row r="105" spans="1:10" s="42" customFormat="1">
      <c r="F105" s="46"/>
      <c r="H105" s="46"/>
      <c r="I105" s="46"/>
      <c r="J105" s="46"/>
    </row>
    <row r="106" spans="1:10" s="42" customFormat="1">
      <c r="F106" s="36"/>
      <c r="H106" s="36"/>
    </row>
    <row r="107" spans="1:10" s="42" customFormat="1">
      <c r="F107" s="36"/>
      <c r="H107" s="36"/>
    </row>
    <row r="108" spans="1:10" s="42" customFormat="1">
      <c r="F108" s="36"/>
      <c r="H108" s="36"/>
    </row>
    <row r="109" spans="1:10" s="42" customFormat="1">
      <c r="F109" s="36"/>
      <c r="H109" s="36"/>
    </row>
    <row r="110" spans="1:10" s="42" customFormat="1">
      <c r="F110" s="36"/>
      <c r="H110" s="36"/>
    </row>
    <row r="111" spans="1:10" s="42" customFormat="1">
      <c r="F111" s="36"/>
      <c r="H111" s="36"/>
    </row>
    <row r="112" spans="1:10" s="42" customFormat="1">
      <c r="F112" s="36"/>
      <c r="H112" s="36"/>
    </row>
    <row r="113" spans="6:8" s="42" customFormat="1">
      <c r="F113" s="36"/>
      <c r="H113" s="36"/>
    </row>
    <row r="114" spans="6:8" s="42" customFormat="1">
      <c r="F114" s="36"/>
      <c r="H114" s="36"/>
    </row>
    <row r="115" spans="6:8" s="42" customFormat="1">
      <c r="F115" s="36"/>
      <c r="H115" s="36"/>
    </row>
    <row r="116" spans="6:8" s="42" customFormat="1">
      <c r="F116" s="36"/>
      <c r="H116" s="36"/>
    </row>
    <row r="117" spans="6:8" s="42" customFormat="1">
      <c r="F117" s="36"/>
      <c r="H117" s="36"/>
    </row>
    <row r="118" spans="6:8" s="42" customFormat="1">
      <c r="F118" s="36"/>
      <c r="H118" s="36"/>
    </row>
  </sheetData>
  <mergeCells count="1">
    <mergeCell ref="D3:E3"/>
  </mergeCells>
  <printOptions horizontalCentered="1"/>
  <pageMargins left="0.55118110236220474" right="0.55118110236220474" top="0.6692913385826772" bottom="0.23622047244094491" header="0.31496062992125984" footer="0.11811023622047245"/>
  <pageSetup paperSize="9" scale="42" orientation="portrait" r:id="rId1"/>
  <headerFooter alignWithMargins="0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I112"/>
  <sheetViews>
    <sheetView showGridLines="0" view="pageBreakPreview" zoomScaleNormal="100" zoomScaleSheetLayoutView="100" workbookViewId="0">
      <selection activeCell="D30" sqref="D30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48.140625" style="42" customWidth="1"/>
    <col min="4" max="4" width="21.85546875" style="42" customWidth="1"/>
    <col min="5" max="5" width="21.85546875" style="36" customWidth="1"/>
    <col min="6" max="6" width="4" style="38" customWidth="1"/>
    <col min="7" max="7" width="21.85546875" style="38" customWidth="1"/>
    <col min="8" max="8" width="4.28515625" style="38" customWidth="1"/>
    <col min="9" max="16384" width="9.140625" style="38"/>
  </cols>
  <sheetData>
    <row r="1" spans="1:9" ht="14.25">
      <c r="A1" s="78" t="s">
        <v>203</v>
      </c>
      <c r="B1" s="79"/>
      <c r="C1" s="79"/>
      <c r="D1" s="79"/>
    </row>
    <row r="3" spans="1:9">
      <c r="A3" s="69" t="s">
        <v>48</v>
      </c>
      <c r="C3" s="73"/>
      <c r="D3" s="37"/>
      <c r="E3" s="159" t="s">
        <v>300</v>
      </c>
      <c r="F3" s="35"/>
      <c r="G3" s="35"/>
    </row>
    <row r="4" spans="1:9">
      <c r="A4" s="72" t="s">
        <v>55</v>
      </c>
      <c r="C4" s="40"/>
      <c r="D4" s="41"/>
      <c r="E4" s="161" t="s">
        <v>299</v>
      </c>
      <c r="F4" s="89"/>
      <c r="G4" s="89"/>
    </row>
    <row r="5" spans="1:9">
      <c r="A5" s="76" t="s">
        <v>60</v>
      </c>
      <c r="C5" s="72" t="s">
        <v>75</v>
      </c>
      <c r="E5" s="293"/>
      <c r="F5" s="294"/>
      <c r="G5" s="294"/>
    </row>
    <row r="6" spans="1:9">
      <c r="A6" s="72" t="s">
        <v>61</v>
      </c>
      <c r="C6" s="72"/>
      <c r="E6" s="43"/>
      <c r="F6" s="44"/>
      <c r="G6" s="44"/>
    </row>
    <row r="7" spans="1:9">
      <c r="A7" s="76" t="s">
        <v>62</v>
      </c>
      <c r="C7" s="72"/>
      <c r="E7" s="43"/>
      <c r="F7" s="44"/>
      <c r="G7" s="44"/>
    </row>
    <row r="8" spans="1:9">
      <c r="A8" s="76" t="s">
        <v>63</v>
      </c>
      <c r="C8" s="72"/>
      <c r="E8" s="43"/>
      <c r="F8" s="44"/>
      <c r="G8" s="44"/>
    </row>
    <row r="9" spans="1:9">
      <c r="A9" s="76" t="s">
        <v>64</v>
      </c>
      <c r="C9" s="72"/>
      <c r="E9" s="43"/>
      <c r="F9" s="44"/>
      <c r="G9" s="44"/>
    </row>
    <row r="10" spans="1:9">
      <c r="A10" s="76" t="s">
        <v>110</v>
      </c>
      <c r="C10" s="72"/>
      <c r="E10" s="43"/>
      <c r="F10" s="44"/>
      <c r="G10" s="44"/>
    </row>
    <row r="11" spans="1:9">
      <c r="A11" s="76"/>
      <c r="C11" s="72"/>
      <c r="E11" s="43"/>
      <c r="F11" s="44"/>
      <c r="G11" s="44"/>
    </row>
    <row r="12" spans="1:9">
      <c r="A12" s="76" t="s">
        <v>202</v>
      </c>
      <c r="B12" s="39"/>
      <c r="C12" s="39"/>
      <c r="D12" s="46"/>
      <c r="E12" s="45"/>
      <c r="F12" s="45"/>
      <c r="G12" s="45"/>
    </row>
    <row r="13" spans="1:9" ht="14.25">
      <c r="A13" s="72" t="s">
        <v>340</v>
      </c>
      <c r="B13" s="51"/>
      <c r="C13" s="51"/>
      <c r="D13" s="51"/>
      <c r="E13" s="49"/>
      <c r="F13" s="50"/>
      <c r="G13" s="50"/>
    </row>
    <row r="14" spans="1:9" s="42" customFormat="1">
      <c r="A14" s="46"/>
      <c r="B14" s="46"/>
      <c r="C14" s="46"/>
      <c r="D14" s="46"/>
      <c r="E14" s="46"/>
      <c r="F14" s="45"/>
      <c r="G14" s="45"/>
      <c r="H14" s="45"/>
      <c r="I14" s="45"/>
    </row>
    <row r="15" spans="1:9" s="42" customFormat="1" ht="38.25">
      <c r="A15" s="90" t="s">
        <v>114</v>
      </c>
      <c r="B15" s="295" t="s">
        <v>50</v>
      </c>
      <c r="C15" s="296"/>
      <c r="D15" s="90" t="s">
        <v>115</v>
      </c>
      <c r="E15" s="90" t="s">
        <v>116</v>
      </c>
      <c r="F15" s="45"/>
      <c r="G15" s="45"/>
      <c r="H15" s="45"/>
      <c r="I15" s="45"/>
    </row>
    <row r="16" spans="1:9" s="42" customFormat="1">
      <c r="A16" s="91" t="s">
        <v>117</v>
      </c>
      <c r="B16" s="92" t="s">
        <v>118</v>
      </c>
      <c r="C16" s="93"/>
      <c r="D16" s="97"/>
      <c r="E16" s="97"/>
      <c r="F16" s="45"/>
      <c r="G16" s="45"/>
      <c r="H16" s="45"/>
      <c r="I16" s="45"/>
    </row>
    <row r="17" spans="1:9" s="42" customFormat="1" ht="15.75" customHeight="1">
      <c r="A17" s="94" t="s">
        <v>119</v>
      </c>
      <c r="B17" s="95" t="s">
        <v>120</v>
      </c>
      <c r="C17" s="96"/>
      <c r="D17" s="97"/>
      <c r="E17" s="97"/>
      <c r="F17" s="45"/>
      <c r="G17" s="45"/>
      <c r="H17" s="45"/>
      <c r="I17" s="45"/>
    </row>
    <row r="18" spans="1:9" s="42" customFormat="1" ht="12.75" customHeight="1">
      <c r="A18" s="94" t="s">
        <v>121</v>
      </c>
      <c r="B18" s="95" t="s">
        <v>122</v>
      </c>
      <c r="C18" s="96"/>
      <c r="D18" s="97"/>
      <c r="E18" s="97"/>
      <c r="F18" s="45"/>
      <c r="G18" s="45"/>
      <c r="H18" s="45"/>
      <c r="I18" s="45"/>
    </row>
    <row r="19" spans="1:9" s="42" customFormat="1" ht="12.75" customHeight="1">
      <c r="A19" s="94" t="s">
        <v>123</v>
      </c>
      <c r="B19" s="95" t="s">
        <v>124</v>
      </c>
      <c r="C19" s="96"/>
      <c r="D19" s="97"/>
      <c r="E19" s="97"/>
      <c r="F19" s="45"/>
      <c r="G19" s="45"/>
      <c r="H19" s="45"/>
      <c r="I19" s="45"/>
    </row>
    <row r="20" spans="1:9" s="42" customFormat="1" ht="12.75" customHeight="1">
      <c r="A20" s="94" t="s">
        <v>125</v>
      </c>
      <c r="B20" s="95" t="s">
        <v>126</v>
      </c>
      <c r="C20" s="96"/>
      <c r="D20" s="97"/>
      <c r="E20" s="97"/>
      <c r="F20" s="46"/>
      <c r="G20" s="46"/>
    </row>
    <row r="21" spans="1:9" s="42" customFormat="1" ht="12.75" customHeight="1">
      <c r="A21" s="91" t="s">
        <v>127</v>
      </c>
      <c r="B21" s="92" t="s">
        <v>128</v>
      </c>
      <c r="C21" s="93"/>
      <c r="D21" s="97"/>
      <c r="E21" s="97"/>
      <c r="F21" s="46"/>
      <c r="G21" s="46"/>
    </row>
    <row r="22" spans="1:9" s="42" customFormat="1" ht="12.75" customHeight="1">
      <c r="A22" s="91" t="s">
        <v>129</v>
      </c>
      <c r="B22" s="92" t="s">
        <v>130</v>
      </c>
      <c r="C22" s="93"/>
      <c r="D22" s="97"/>
      <c r="E22" s="97"/>
      <c r="F22" s="46"/>
      <c r="G22" s="46"/>
    </row>
    <row r="23" spans="1:9" s="42" customFormat="1" ht="12.75" customHeight="1">
      <c r="A23" s="94" t="s">
        <v>119</v>
      </c>
      <c r="B23" s="95" t="s">
        <v>131</v>
      </c>
      <c r="C23" s="96"/>
      <c r="D23" s="97"/>
      <c r="E23" s="97"/>
      <c r="F23" s="46"/>
      <c r="G23" s="46"/>
    </row>
    <row r="24" spans="1:9" s="42" customFormat="1" ht="12.75" customHeight="1">
      <c r="A24" s="98" t="s">
        <v>132</v>
      </c>
      <c r="B24" s="99"/>
      <c r="C24" s="100" t="s">
        <v>133</v>
      </c>
      <c r="D24" s="97"/>
      <c r="E24" s="97"/>
      <c r="F24" s="46"/>
      <c r="G24" s="46"/>
    </row>
    <row r="25" spans="1:9" s="42" customFormat="1" ht="12.75" customHeight="1">
      <c r="A25" s="98" t="s">
        <v>134</v>
      </c>
      <c r="B25" s="99"/>
      <c r="C25" s="100" t="s">
        <v>135</v>
      </c>
      <c r="D25" s="97"/>
      <c r="E25" s="97"/>
      <c r="F25" s="46"/>
      <c r="G25" s="46"/>
    </row>
    <row r="26" spans="1:9" s="42" customFormat="1" ht="12.75" customHeight="1">
      <c r="A26" s="94" t="s">
        <v>121</v>
      </c>
      <c r="B26" s="95" t="s">
        <v>136</v>
      </c>
      <c r="C26" s="96"/>
      <c r="D26" s="97"/>
      <c r="E26" s="97"/>
      <c r="F26" s="46"/>
      <c r="G26" s="46"/>
    </row>
    <row r="27" spans="1:9" s="42" customFormat="1" ht="12.75" customHeight="1">
      <c r="A27" s="94" t="s">
        <v>123</v>
      </c>
      <c r="B27" s="101" t="s">
        <v>137</v>
      </c>
      <c r="C27" s="102"/>
      <c r="D27" s="97"/>
      <c r="E27" s="97"/>
      <c r="F27" s="46"/>
      <c r="G27" s="46"/>
    </row>
    <row r="28" spans="1:9" s="42" customFormat="1" ht="12.75" customHeight="1">
      <c r="A28" s="96" t="s">
        <v>138</v>
      </c>
      <c r="B28" s="103"/>
      <c r="C28" s="104" t="s">
        <v>139</v>
      </c>
      <c r="D28" s="97"/>
      <c r="E28" s="97"/>
      <c r="F28" s="46"/>
      <c r="G28" s="46"/>
    </row>
    <row r="29" spans="1:9" s="60" customFormat="1" ht="12.75" customHeight="1">
      <c r="A29" s="96" t="s">
        <v>140</v>
      </c>
      <c r="B29" s="105"/>
      <c r="C29" s="106" t="s">
        <v>141</v>
      </c>
      <c r="D29" s="97"/>
      <c r="E29" s="97"/>
      <c r="F29" s="46"/>
      <c r="G29" s="46"/>
      <c r="H29" s="46"/>
    </row>
    <row r="30" spans="1:9" s="42" customFormat="1" ht="12.75" customHeight="1">
      <c r="A30" s="96" t="s">
        <v>142</v>
      </c>
      <c r="B30" s="103"/>
      <c r="C30" s="107" t="s">
        <v>143</v>
      </c>
      <c r="D30" s="97"/>
      <c r="E30" s="97"/>
      <c r="F30" s="46"/>
      <c r="G30" s="46"/>
    </row>
    <row r="31" spans="1:9" s="42" customFormat="1" ht="12.75" customHeight="1">
      <c r="A31" s="96" t="s">
        <v>144</v>
      </c>
      <c r="B31" s="103"/>
      <c r="C31" s="107" t="s">
        <v>145</v>
      </c>
      <c r="D31" s="97"/>
      <c r="E31" s="97"/>
      <c r="F31" s="46"/>
      <c r="G31" s="46"/>
    </row>
    <row r="32" spans="1:9" s="42" customFormat="1" ht="12.75" customHeight="1">
      <c r="A32" s="96" t="s">
        <v>146</v>
      </c>
      <c r="B32" s="103"/>
      <c r="C32" s="107" t="s">
        <v>147</v>
      </c>
      <c r="D32" s="97"/>
      <c r="E32" s="97"/>
      <c r="F32" s="46"/>
      <c r="G32" s="46"/>
    </row>
    <row r="33" spans="1:7" s="42" customFormat="1" ht="12.75" customHeight="1">
      <c r="A33" s="96" t="s">
        <v>148</v>
      </c>
      <c r="B33" s="105"/>
      <c r="C33" s="108" t="s">
        <v>149</v>
      </c>
      <c r="D33" s="97"/>
      <c r="E33" s="97"/>
      <c r="F33" s="46"/>
      <c r="G33" s="46"/>
    </row>
    <row r="34" spans="1:7" s="42" customFormat="1" ht="12.75" customHeight="1">
      <c r="A34" s="94" t="s">
        <v>125</v>
      </c>
      <c r="B34" s="109" t="s">
        <v>150</v>
      </c>
      <c r="C34" s="110"/>
      <c r="D34" s="97"/>
      <c r="E34" s="97"/>
      <c r="F34" s="46"/>
      <c r="G34" s="46"/>
    </row>
    <row r="35" spans="1:7" s="42" customFormat="1">
      <c r="A35" s="94" t="s">
        <v>151</v>
      </c>
      <c r="B35" s="101" t="s">
        <v>152</v>
      </c>
      <c r="C35" s="102"/>
      <c r="D35" s="97"/>
      <c r="E35" s="97"/>
      <c r="F35" s="46"/>
      <c r="G35" s="46"/>
    </row>
    <row r="36" spans="1:7" s="42" customFormat="1">
      <c r="A36" s="94"/>
      <c r="B36" s="95" t="s">
        <v>153</v>
      </c>
      <c r="C36" s="94"/>
      <c r="D36" s="97"/>
      <c r="E36" s="97"/>
      <c r="F36" s="46"/>
      <c r="G36" s="46"/>
    </row>
    <row r="37" spans="1:7" s="42" customFormat="1" ht="12.75" customHeight="1">
      <c r="A37" s="91" t="s">
        <v>154</v>
      </c>
      <c r="B37" s="111" t="s">
        <v>155</v>
      </c>
      <c r="C37" s="112"/>
      <c r="D37" s="97"/>
      <c r="E37" s="97"/>
      <c r="F37" s="46"/>
      <c r="G37" s="46"/>
    </row>
    <row r="38" spans="1:7" s="42" customFormat="1" ht="12.75" customHeight="1">
      <c r="A38" s="94" t="s">
        <v>119</v>
      </c>
      <c r="B38" s="95" t="s">
        <v>156</v>
      </c>
      <c r="C38" s="96"/>
      <c r="D38" s="97"/>
      <c r="E38" s="97"/>
      <c r="F38" s="46"/>
      <c r="G38" s="46"/>
    </row>
    <row r="39" spans="1:7" s="42" customFormat="1" ht="12.75" customHeight="1">
      <c r="A39" s="94" t="s">
        <v>121</v>
      </c>
      <c r="B39" s="95" t="s">
        <v>157</v>
      </c>
      <c r="C39" s="96"/>
      <c r="D39" s="97"/>
      <c r="E39" s="97"/>
      <c r="F39" s="46"/>
      <c r="G39" s="46"/>
    </row>
    <row r="40" spans="1:7" s="42" customFormat="1" ht="12.75" customHeight="1">
      <c r="A40" s="94" t="s">
        <v>123</v>
      </c>
      <c r="B40" s="95" t="s">
        <v>158</v>
      </c>
      <c r="C40" s="96"/>
      <c r="D40" s="97"/>
      <c r="E40" s="97"/>
      <c r="F40" s="46"/>
      <c r="G40" s="46"/>
    </row>
    <row r="41" spans="1:7" s="42" customFormat="1" ht="12.75" customHeight="1">
      <c r="A41" s="94" t="s">
        <v>159</v>
      </c>
      <c r="B41" s="95" t="s">
        <v>160</v>
      </c>
      <c r="C41" s="96"/>
      <c r="D41" s="97"/>
      <c r="E41" s="97"/>
      <c r="F41" s="46"/>
      <c r="G41" s="46"/>
    </row>
    <row r="42" spans="1:7" s="42" customFormat="1" ht="12.75" customHeight="1">
      <c r="A42" s="91" t="s">
        <v>161</v>
      </c>
      <c r="B42" s="92" t="s">
        <v>162</v>
      </c>
      <c r="C42" s="93"/>
      <c r="D42" s="97"/>
      <c r="E42" s="97"/>
      <c r="F42" s="46"/>
      <c r="G42" s="46"/>
    </row>
    <row r="43" spans="1:7" s="42" customFormat="1" ht="12.75" customHeight="1">
      <c r="A43" s="94" t="s">
        <v>119</v>
      </c>
      <c r="B43" s="101" t="s">
        <v>163</v>
      </c>
      <c r="C43" s="102"/>
      <c r="D43" s="97"/>
      <c r="E43" s="97"/>
      <c r="F43" s="46"/>
      <c r="G43" s="46"/>
    </row>
    <row r="44" spans="1:7" s="42" customFormat="1" ht="12.75" customHeight="1">
      <c r="A44" s="96" t="s">
        <v>132</v>
      </c>
      <c r="B44" s="105"/>
      <c r="C44" s="106" t="s">
        <v>164</v>
      </c>
      <c r="D44" s="97"/>
      <c r="E44" s="97"/>
      <c r="F44" s="46"/>
      <c r="G44" s="46"/>
    </row>
    <row r="45" spans="1:7" s="42" customFormat="1" ht="12.75" customHeight="1">
      <c r="A45" s="96" t="s">
        <v>134</v>
      </c>
      <c r="B45" s="105"/>
      <c r="C45" s="106" t="s">
        <v>165</v>
      </c>
      <c r="D45" s="97"/>
      <c r="E45" s="97"/>
      <c r="F45" s="46"/>
      <c r="G45" s="46"/>
    </row>
    <row r="46" spans="1:7" s="42" customFormat="1" ht="12.75" customHeight="1">
      <c r="A46" s="96" t="s">
        <v>166</v>
      </c>
      <c r="B46" s="105"/>
      <c r="C46" s="106" t="s">
        <v>167</v>
      </c>
      <c r="D46" s="97"/>
      <c r="E46" s="97"/>
      <c r="F46" s="46"/>
      <c r="G46" s="46"/>
    </row>
    <row r="47" spans="1:7" s="42" customFormat="1" ht="12.75" customHeight="1">
      <c r="A47" s="94" t="s">
        <v>121</v>
      </c>
      <c r="B47" s="105" t="s">
        <v>168</v>
      </c>
      <c r="C47" s="106"/>
      <c r="D47" s="97"/>
      <c r="E47" s="97"/>
      <c r="F47" s="46"/>
      <c r="G47" s="46"/>
    </row>
    <row r="48" spans="1:7" s="42" customFormat="1" ht="12.75" customHeight="1">
      <c r="A48" s="96" t="s">
        <v>169</v>
      </c>
      <c r="B48" s="105"/>
      <c r="C48" s="106" t="s">
        <v>170</v>
      </c>
      <c r="D48" s="97"/>
      <c r="E48" s="97"/>
      <c r="F48" s="46"/>
      <c r="G48" s="46"/>
    </row>
    <row r="49" spans="1:7" s="42" customFormat="1" ht="12.75" customHeight="1">
      <c r="A49" s="96" t="s">
        <v>171</v>
      </c>
      <c r="B49" s="96"/>
      <c r="C49" s="106" t="s">
        <v>172</v>
      </c>
      <c r="D49" s="97"/>
      <c r="E49" s="97"/>
      <c r="F49" s="46"/>
      <c r="G49" s="46"/>
    </row>
    <row r="50" spans="1:7" s="42" customFormat="1" ht="12.75" customHeight="1">
      <c r="A50" s="96" t="s">
        <v>173</v>
      </c>
      <c r="B50" s="105"/>
      <c r="C50" s="106" t="s">
        <v>174</v>
      </c>
      <c r="D50" s="97"/>
      <c r="E50" s="97"/>
      <c r="F50" s="46"/>
      <c r="G50" s="46"/>
    </row>
    <row r="51" spans="1:7" s="42" customFormat="1" ht="12.75" customHeight="1">
      <c r="A51" s="96" t="s">
        <v>175</v>
      </c>
      <c r="B51" s="105"/>
      <c r="C51" s="106" t="s">
        <v>176</v>
      </c>
      <c r="D51" s="97"/>
      <c r="E51" s="97"/>
      <c r="F51" s="46"/>
      <c r="G51" s="46"/>
    </row>
    <row r="52" spans="1:7" s="42" customFormat="1" ht="12.75" customHeight="1">
      <c r="A52" s="96" t="s">
        <v>177</v>
      </c>
      <c r="B52" s="105"/>
      <c r="C52" s="106" t="s">
        <v>178</v>
      </c>
      <c r="D52" s="97"/>
      <c r="E52" s="97"/>
      <c r="F52" s="46"/>
      <c r="G52" s="46"/>
    </row>
    <row r="53" spans="1:7" s="42" customFormat="1" ht="12.75" customHeight="1">
      <c r="A53" s="96" t="s">
        <v>179</v>
      </c>
      <c r="B53" s="105"/>
      <c r="C53" s="106" t="s">
        <v>180</v>
      </c>
      <c r="D53" s="97"/>
      <c r="E53" s="97"/>
      <c r="F53" s="46"/>
      <c r="G53" s="46"/>
    </row>
    <row r="54" spans="1:7" s="42" customFormat="1" ht="12.75" customHeight="1">
      <c r="A54" s="96" t="s">
        <v>181</v>
      </c>
      <c r="B54" s="105"/>
      <c r="C54" s="106" t="s">
        <v>182</v>
      </c>
      <c r="D54" s="97"/>
      <c r="E54" s="97"/>
      <c r="F54" s="46"/>
      <c r="G54" s="46"/>
    </row>
    <row r="55" spans="1:7" s="42" customFormat="1" ht="12.75" customHeight="1">
      <c r="A55" s="96" t="s">
        <v>183</v>
      </c>
      <c r="B55" s="105"/>
      <c r="C55" s="106" t="s">
        <v>184</v>
      </c>
      <c r="D55" s="97"/>
      <c r="E55" s="97"/>
      <c r="F55" s="46"/>
      <c r="G55" s="46"/>
    </row>
    <row r="56" spans="1:7" s="42" customFormat="1">
      <c r="A56" s="96" t="s">
        <v>185</v>
      </c>
      <c r="B56" s="105"/>
      <c r="C56" s="106" t="s">
        <v>186</v>
      </c>
      <c r="D56" s="97"/>
      <c r="E56" s="97"/>
      <c r="F56" s="46"/>
      <c r="G56" s="46"/>
    </row>
    <row r="57" spans="1:7" s="42" customFormat="1" ht="12.75" customHeight="1">
      <c r="A57" s="96" t="s">
        <v>187</v>
      </c>
      <c r="B57" s="105"/>
      <c r="C57" s="106" t="s">
        <v>188</v>
      </c>
      <c r="D57" s="97"/>
      <c r="E57" s="97"/>
      <c r="F57" s="46"/>
      <c r="G57" s="46"/>
    </row>
    <row r="58" spans="1:7" s="42" customFormat="1" ht="12.75" customHeight="1">
      <c r="A58" s="96" t="s">
        <v>189</v>
      </c>
      <c r="B58" s="105"/>
      <c r="C58" s="106" t="s">
        <v>190</v>
      </c>
      <c r="D58" s="97"/>
      <c r="E58" s="97"/>
      <c r="F58" s="46"/>
      <c r="G58" s="46"/>
    </row>
    <row r="59" spans="1:7" s="61" customFormat="1" ht="12.75" customHeight="1">
      <c r="A59" s="91" t="s">
        <v>191</v>
      </c>
      <c r="B59" s="111" t="s">
        <v>192</v>
      </c>
      <c r="C59" s="112"/>
      <c r="D59" s="97"/>
      <c r="E59" s="97"/>
      <c r="F59" s="46"/>
      <c r="G59" s="46"/>
    </row>
    <row r="60" spans="1:7" s="42" customFormat="1" ht="12.75" customHeight="1">
      <c r="A60" s="94" t="s">
        <v>119</v>
      </c>
      <c r="B60" s="101" t="s">
        <v>193</v>
      </c>
      <c r="C60" s="102"/>
      <c r="D60" s="97"/>
      <c r="E60" s="97"/>
      <c r="F60" s="46"/>
      <c r="G60" s="46"/>
    </row>
    <row r="61" spans="1:7" s="42" customFormat="1" ht="12.75" customHeight="1">
      <c r="A61" s="96" t="s">
        <v>121</v>
      </c>
      <c r="B61" s="105" t="s">
        <v>194</v>
      </c>
      <c r="C61" s="106"/>
      <c r="D61" s="97"/>
      <c r="E61" s="97"/>
      <c r="F61" s="46"/>
      <c r="G61" s="46"/>
    </row>
    <row r="62" spans="1:7" s="42" customFormat="1">
      <c r="A62" s="94" t="s">
        <v>123</v>
      </c>
      <c r="B62" s="113" t="s">
        <v>195</v>
      </c>
      <c r="C62" s="114"/>
      <c r="D62" s="97"/>
      <c r="E62" s="97"/>
      <c r="F62" s="46"/>
      <c r="G62" s="46"/>
    </row>
    <row r="63" spans="1:7" s="42" customFormat="1">
      <c r="A63" s="96" t="s">
        <v>138</v>
      </c>
      <c r="B63" s="105"/>
      <c r="C63" s="108" t="s">
        <v>196</v>
      </c>
      <c r="D63" s="97"/>
      <c r="E63" s="97"/>
      <c r="F63" s="46"/>
      <c r="G63" s="46"/>
    </row>
    <row r="64" spans="1:7" s="42" customFormat="1">
      <c r="A64" s="96" t="s">
        <v>140</v>
      </c>
      <c r="B64" s="105"/>
      <c r="C64" s="108" t="s">
        <v>197</v>
      </c>
      <c r="D64" s="97"/>
      <c r="E64" s="97"/>
      <c r="F64" s="46"/>
      <c r="G64" s="46"/>
    </row>
    <row r="65" spans="1:7" s="42" customFormat="1" ht="12.75" customHeight="1">
      <c r="A65" s="91"/>
      <c r="B65" s="297" t="s">
        <v>198</v>
      </c>
      <c r="C65" s="298"/>
      <c r="D65" s="97"/>
      <c r="E65" s="97"/>
      <c r="F65" s="46"/>
      <c r="G65" s="46"/>
    </row>
    <row r="66" spans="1:7" s="42" customFormat="1" ht="12.75" customHeight="1">
      <c r="E66" s="46"/>
      <c r="F66" s="46"/>
      <c r="G66" s="46"/>
    </row>
    <row r="67" spans="1:7" s="42" customFormat="1" ht="12.75" customHeight="1">
      <c r="E67" s="46"/>
      <c r="F67" s="46"/>
      <c r="G67" s="46"/>
    </row>
    <row r="68" spans="1:7" s="42" customFormat="1" ht="12.75" customHeight="1">
      <c r="E68" s="46"/>
      <c r="F68" s="46"/>
      <c r="G68" s="46"/>
    </row>
    <row r="69" spans="1:7" s="42" customFormat="1" ht="12.75" customHeight="1">
      <c r="E69" s="46"/>
      <c r="F69" s="46"/>
      <c r="G69" s="46"/>
    </row>
    <row r="70" spans="1:7" s="42" customFormat="1" ht="12.75" customHeight="1">
      <c r="E70" s="46"/>
      <c r="F70" s="46"/>
      <c r="G70" s="46"/>
    </row>
    <row r="71" spans="1:7" s="42" customFormat="1" ht="12.75" customHeight="1">
      <c r="E71" s="46"/>
      <c r="F71" s="46"/>
      <c r="G71" s="46"/>
    </row>
    <row r="72" spans="1:7" s="42" customFormat="1" ht="12.75" customHeight="1">
      <c r="E72" s="46"/>
      <c r="F72" s="46"/>
      <c r="G72" s="46"/>
    </row>
    <row r="73" spans="1:7" s="42" customFormat="1" ht="12.75" customHeight="1">
      <c r="E73" s="46"/>
      <c r="F73" s="46"/>
      <c r="G73" s="46"/>
    </row>
    <row r="74" spans="1:7" s="42" customFormat="1" ht="12.75" customHeight="1">
      <c r="E74" s="46"/>
      <c r="F74" s="46"/>
      <c r="G74" s="46"/>
    </row>
    <row r="75" spans="1:7" s="42" customFormat="1" ht="12.75" customHeight="1">
      <c r="E75" s="46"/>
      <c r="F75" s="46"/>
      <c r="G75" s="46"/>
    </row>
    <row r="76" spans="1:7" s="42" customFormat="1" ht="12.75" customHeight="1">
      <c r="E76" s="46"/>
      <c r="F76" s="46"/>
      <c r="G76" s="46"/>
    </row>
    <row r="77" spans="1:7" s="42" customFormat="1" ht="12.75" customHeight="1">
      <c r="E77" s="46"/>
      <c r="F77" s="46"/>
      <c r="G77" s="46"/>
    </row>
    <row r="78" spans="1:7" s="42" customFormat="1" ht="12.75" customHeight="1">
      <c r="E78" s="46"/>
      <c r="F78" s="46"/>
      <c r="G78" s="46"/>
    </row>
    <row r="79" spans="1:7" s="42" customFormat="1" ht="12.75" customHeight="1">
      <c r="E79" s="46"/>
      <c r="F79" s="46"/>
      <c r="G79" s="46"/>
    </row>
    <row r="80" spans="1:7" s="42" customFormat="1" ht="12.75" customHeight="1">
      <c r="E80" s="46"/>
      <c r="F80" s="46"/>
      <c r="G80" s="46"/>
    </row>
    <row r="81" spans="1:7" s="42" customFormat="1" ht="12.75" customHeight="1">
      <c r="E81" s="46"/>
      <c r="F81" s="46"/>
      <c r="G81" s="46"/>
    </row>
    <row r="82" spans="1:7" s="42" customFormat="1" ht="12.75" customHeight="1">
      <c r="E82" s="46"/>
      <c r="F82" s="46"/>
      <c r="G82" s="46"/>
    </row>
    <row r="83" spans="1:7" s="42" customFormat="1" ht="12.75" customHeight="1">
      <c r="E83" s="46"/>
      <c r="F83" s="46"/>
      <c r="G83" s="46"/>
    </row>
    <row r="84" spans="1:7" s="42" customFormat="1" ht="25.5" customHeight="1">
      <c r="E84" s="46"/>
      <c r="F84" s="46"/>
      <c r="G84" s="46"/>
    </row>
    <row r="85" spans="1:7" s="42" customFormat="1">
      <c r="E85" s="46"/>
      <c r="F85" s="46"/>
      <c r="G85" s="46"/>
    </row>
    <row r="86" spans="1:7" s="42" customFormat="1" ht="12.75" customHeight="1">
      <c r="A86" s="46"/>
      <c r="E86" s="46"/>
      <c r="F86" s="46"/>
      <c r="G86" s="46"/>
    </row>
    <row r="87" spans="1:7" s="42" customFormat="1" ht="12.75" customHeight="1">
      <c r="E87" s="46"/>
      <c r="F87" s="46"/>
      <c r="G87" s="46"/>
    </row>
    <row r="88" spans="1:7" s="42" customFormat="1">
      <c r="A88" s="62"/>
      <c r="B88" s="63"/>
      <c r="C88" s="63"/>
      <c r="D88" s="63"/>
      <c r="E88" s="46"/>
      <c r="F88" s="46"/>
      <c r="G88" s="46"/>
    </row>
    <row r="89" spans="1:7" s="42" customFormat="1">
      <c r="A89" s="64"/>
      <c r="B89" s="65"/>
      <c r="C89" s="65"/>
      <c r="D89" s="65"/>
      <c r="E89" s="46"/>
      <c r="F89" s="46"/>
      <c r="G89" s="46"/>
    </row>
    <row r="90" spans="1:7" s="42" customFormat="1" ht="12.75" customHeight="1">
      <c r="A90" s="66"/>
      <c r="B90" s="66"/>
      <c r="C90" s="66"/>
      <c r="D90" s="66"/>
      <c r="E90" s="46"/>
      <c r="F90" s="46"/>
      <c r="G90" s="46"/>
    </row>
    <row r="91" spans="1:7" s="42" customFormat="1" ht="12.75" customHeight="1">
      <c r="A91" s="61"/>
      <c r="B91" s="61"/>
      <c r="C91" s="61"/>
      <c r="D91" s="61"/>
      <c r="E91" s="46"/>
      <c r="F91" s="46"/>
      <c r="G91" s="46"/>
    </row>
    <row r="92" spans="1:7" s="42" customFormat="1">
      <c r="E92" s="46"/>
      <c r="F92" s="46"/>
      <c r="G92" s="46"/>
    </row>
    <row r="93" spans="1:7" s="42" customFormat="1">
      <c r="E93" s="46"/>
      <c r="F93" s="46"/>
      <c r="G93" s="46"/>
    </row>
    <row r="94" spans="1:7" s="42" customFormat="1">
      <c r="E94" s="46"/>
      <c r="F94" s="46"/>
      <c r="G94" s="46"/>
    </row>
    <row r="95" spans="1:7" s="42" customFormat="1">
      <c r="E95" s="46"/>
      <c r="F95" s="46"/>
      <c r="G95" s="46"/>
    </row>
    <row r="96" spans="1:7" s="42" customFormat="1">
      <c r="E96" s="46"/>
      <c r="F96" s="46"/>
      <c r="G96" s="46"/>
    </row>
    <row r="97" spans="5:7" s="42" customFormat="1">
      <c r="E97" s="46"/>
      <c r="F97" s="46"/>
      <c r="G97" s="46"/>
    </row>
    <row r="98" spans="5:7" s="42" customFormat="1">
      <c r="E98" s="46"/>
      <c r="F98" s="46"/>
      <c r="G98" s="46"/>
    </row>
    <row r="99" spans="5:7" s="42" customFormat="1">
      <c r="E99" s="46"/>
      <c r="F99" s="46"/>
      <c r="G99" s="46"/>
    </row>
    <row r="100" spans="5:7" s="42" customFormat="1">
      <c r="E100" s="36"/>
    </row>
    <row r="101" spans="5:7" s="42" customFormat="1">
      <c r="E101" s="36"/>
    </row>
    <row r="102" spans="5:7" s="42" customFormat="1">
      <c r="E102" s="36"/>
    </row>
    <row r="103" spans="5:7" s="42" customFormat="1">
      <c r="E103" s="36"/>
    </row>
    <row r="104" spans="5:7" s="42" customFormat="1">
      <c r="E104" s="36"/>
    </row>
    <row r="105" spans="5:7" s="42" customFormat="1">
      <c r="E105" s="36"/>
    </row>
    <row r="106" spans="5:7" s="42" customFormat="1">
      <c r="E106" s="36"/>
    </row>
    <row r="107" spans="5:7" s="42" customFormat="1">
      <c r="E107" s="36"/>
    </row>
    <row r="108" spans="5:7" s="42" customFormat="1">
      <c r="E108" s="36"/>
    </row>
    <row r="109" spans="5:7" s="42" customFormat="1">
      <c r="E109" s="36"/>
    </row>
    <row r="110" spans="5:7" s="42" customFormat="1">
      <c r="E110" s="36"/>
    </row>
    <row r="111" spans="5:7" s="42" customFormat="1">
      <c r="E111" s="36"/>
    </row>
    <row r="112" spans="5:7" s="42" customFormat="1">
      <c r="E112" s="36"/>
    </row>
  </sheetData>
  <mergeCells count="3">
    <mergeCell ref="E5:G5"/>
    <mergeCell ref="B15:C15"/>
    <mergeCell ref="B65:C6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85" orientation="portrait" r:id="rId1"/>
  <headerFooter alignWithMargins="0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I112"/>
  <sheetViews>
    <sheetView showGridLines="0" view="pageBreakPreview" zoomScaleNormal="100" zoomScaleSheetLayoutView="100" workbookViewId="0">
      <selection activeCell="A13" sqref="A13"/>
    </sheetView>
  </sheetViews>
  <sheetFormatPr defaultColWidth="9.140625" defaultRowHeight="12.75"/>
  <cols>
    <col min="1" max="1" width="7" style="38" customWidth="1"/>
    <col min="2" max="2" width="3.5703125" style="42" customWidth="1"/>
    <col min="3" max="3" width="63.5703125" style="38" customWidth="1"/>
    <col min="4" max="5" width="19.42578125" style="38" customWidth="1"/>
    <col min="6" max="6" width="5.140625" style="38" customWidth="1"/>
    <col min="7" max="16384" width="9.140625" style="38"/>
  </cols>
  <sheetData>
    <row r="1" spans="1:6" ht="14.25">
      <c r="A1" s="78" t="s">
        <v>207</v>
      </c>
      <c r="B1" s="79"/>
    </row>
    <row r="3" spans="1:6">
      <c r="A3" s="69" t="s">
        <v>48</v>
      </c>
      <c r="C3" s="35"/>
      <c r="D3" s="35"/>
      <c r="E3" s="159" t="s">
        <v>300</v>
      </c>
    </row>
    <row r="4" spans="1:6">
      <c r="A4" s="72" t="s">
        <v>55</v>
      </c>
      <c r="C4" s="89"/>
      <c r="D4" s="89"/>
      <c r="E4" s="161" t="s">
        <v>299</v>
      </c>
    </row>
    <row r="5" spans="1:6">
      <c r="A5" s="72" t="s">
        <v>61</v>
      </c>
      <c r="C5" s="44"/>
      <c r="D5" s="44"/>
    </row>
    <row r="6" spans="1:6">
      <c r="A6" s="72" t="s">
        <v>61</v>
      </c>
      <c r="C6" s="44"/>
      <c r="D6" s="44"/>
    </row>
    <row r="7" spans="1:6">
      <c r="A7" s="76" t="s">
        <v>62</v>
      </c>
      <c r="C7" s="44"/>
      <c r="D7" s="44"/>
    </row>
    <row r="8" spans="1:6">
      <c r="A8" s="76" t="s">
        <v>63</v>
      </c>
      <c r="C8" s="44"/>
      <c r="D8" s="44"/>
    </row>
    <row r="9" spans="1:6">
      <c r="A9" s="76" t="s">
        <v>64</v>
      </c>
      <c r="C9" s="44"/>
      <c r="D9" s="44"/>
    </row>
    <row r="10" spans="1:6">
      <c r="A10" s="76" t="s">
        <v>110</v>
      </c>
      <c r="C10" s="44"/>
      <c r="D10" s="44"/>
    </row>
    <row r="11" spans="1:6">
      <c r="A11" s="76"/>
      <c r="C11" s="44"/>
      <c r="D11" s="44"/>
    </row>
    <row r="12" spans="1:6">
      <c r="A12" s="76" t="s">
        <v>269</v>
      </c>
      <c r="B12" s="39"/>
      <c r="C12" s="45"/>
      <c r="D12" s="45"/>
    </row>
    <row r="13" spans="1:6" ht="14.25">
      <c r="A13" s="72" t="s">
        <v>340</v>
      </c>
      <c r="B13" s="51"/>
      <c r="C13" s="50"/>
      <c r="D13" s="50"/>
    </row>
    <row r="14" spans="1:6" s="42" customFormat="1">
      <c r="A14" s="46"/>
      <c r="B14" s="46"/>
      <c r="C14" s="45"/>
      <c r="D14" s="45"/>
      <c r="E14" s="45"/>
      <c r="F14" s="45"/>
    </row>
    <row r="15" spans="1:6" s="42" customFormat="1" ht="35.25" customHeight="1">
      <c r="A15" s="118" t="s">
        <v>114</v>
      </c>
      <c r="B15" s="303" t="s">
        <v>50</v>
      </c>
      <c r="C15" s="304"/>
      <c r="D15" s="119" t="s">
        <v>44</v>
      </c>
      <c r="E15" s="119" t="s">
        <v>211</v>
      </c>
      <c r="F15" s="45"/>
    </row>
    <row r="16" spans="1:6" s="42" customFormat="1">
      <c r="A16" s="120" t="s">
        <v>117</v>
      </c>
      <c r="B16" s="118" t="s">
        <v>212</v>
      </c>
      <c r="C16" s="121"/>
      <c r="D16" s="122"/>
      <c r="E16" s="121"/>
      <c r="F16" s="117"/>
    </row>
    <row r="17" spans="1:9" s="42" customFormat="1">
      <c r="A17" s="123" t="s">
        <v>119</v>
      </c>
      <c r="B17" s="124" t="s">
        <v>213</v>
      </c>
      <c r="C17" s="125"/>
      <c r="D17" s="125"/>
      <c r="E17" s="125"/>
      <c r="F17" s="117"/>
    </row>
    <row r="18" spans="1:9" s="42" customFormat="1">
      <c r="A18" s="123" t="s">
        <v>214</v>
      </c>
      <c r="B18" s="124" t="s">
        <v>156</v>
      </c>
      <c r="C18" s="125"/>
      <c r="D18" s="126"/>
      <c r="E18" s="122"/>
      <c r="F18" s="117"/>
    </row>
    <row r="19" spans="1:9" s="42" customFormat="1">
      <c r="A19" s="123" t="s">
        <v>215</v>
      </c>
      <c r="B19" s="127" t="s">
        <v>216</v>
      </c>
      <c r="C19" s="128"/>
      <c r="D19" s="129"/>
      <c r="E19" s="122"/>
      <c r="F19" s="117"/>
    </row>
    <row r="20" spans="1:9" s="42" customFormat="1">
      <c r="A20" s="123" t="s">
        <v>217</v>
      </c>
      <c r="B20" s="124" t="s">
        <v>218</v>
      </c>
      <c r="C20" s="128"/>
      <c r="D20" s="129"/>
      <c r="E20" s="122"/>
      <c r="F20" s="61"/>
    </row>
    <row r="21" spans="1:9" s="42" customFormat="1">
      <c r="A21" s="123" t="s">
        <v>219</v>
      </c>
      <c r="B21" s="127" t="s">
        <v>220</v>
      </c>
      <c r="C21" s="128"/>
      <c r="D21" s="129"/>
      <c r="E21" s="122"/>
      <c r="F21" s="61"/>
    </row>
    <row r="22" spans="1:9" s="42" customFormat="1">
      <c r="A22" s="123" t="s">
        <v>121</v>
      </c>
      <c r="B22" s="124" t="s">
        <v>221</v>
      </c>
      <c r="C22" s="128"/>
      <c r="D22" s="129"/>
      <c r="E22" s="122"/>
      <c r="F22" s="61"/>
      <c r="G22" s="61"/>
      <c r="H22" s="61"/>
      <c r="I22" s="61"/>
    </row>
    <row r="23" spans="1:9" s="42" customFormat="1">
      <c r="A23" s="123" t="s">
        <v>123</v>
      </c>
      <c r="B23" s="124" t="s">
        <v>222</v>
      </c>
      <c r="C23" s="128"/>
      <c r="D23" s="128"/>
      <c r="E23" s="128"/>
      <c r="F23" s="61"/>
      <c r="G23" s="61"/>
      <c r="H23" s="61"/>
      <c r="I23" s="61"/>
    </row>
    <row r="24" spans="1:9" s="42" customFormat="1">
      <c r="A24" s="123" t="s">
        <v>223</v>
      </c>
      <c r="B24" s="130" t="s">
        <v>224</v>
      </c>
      <c r="C24" s="128"/>
      <c r="D24" s="129"/>
      <c r="E24" s="122"/>
      <c r="F24" s="61"/>
      <c r="G24" s="61"/>
      <c r="H24" s="61"/>
      <c r="I24" s="61"/>
    </row>
    <row r="25" spans="1:9" s="42" customFormat="1">
      <c r="A25" s="123" t="s">
        <v>225</v>
      </c>
      <c r="B25" s="130" t="s">
        <v>226</v>
      </c>
      <c r="C25" s="128"/>
      <c r="D25" s="129"/>
      <c r="E25" s="122"/>
      <c r="F25" s="61"/>
      <c r="G25" s="61"/>
      <c r="H25" s="61"/>
      <c r="I25" s="61"/>
    </row>
    <row r="26" spans="1:9" s="42" customFormat="1">
      <c r="A26" s="120" t="s">
        <v>127</v>
      </c>
      <c r="B26" s="129" t="s">
        <v>227</v>
      </c>
      <c r="C26" s="122"/>
      <c r="D26" s="128"/>
      <c r="E26" s="128"/>
      <c r="F26" s="61"/>
      <c r="G26" s="61"/>
      <c r="H26" s="61"/>
      <c r="I26" s="61"/>
    </row>
    <row r="27" spans="1:9" s="42" customFormat="1">
      <c r="A27" s="123" t="s">
        <v>119</v>
      </c>
      <c r="B27" s="131" t="s">
        <v>228</v>
      </c>
      <c r="C27" s="132"/>
      <c r="D27" s="129"/>
      <c r="E27" s="122"/>
      <c r="F27" s="61"/>
      <c r="G27" s="61"/>
      <c r="H27" s="61"/>
      <c r="I27" s="61"/>
    </row>
    <row r="28" spans="1:9" s="42" customFormat="1">
      <c r="A28" s="123" t="s">
        <v>121</v>
      </c>
      <c r="B28" s="131" t="s">
        <v>229</v>
      </c>
      <c r="C28" s="132"/>
      <c r="D28" s="129"/>
      <c r="E28" s="122"/>
      <c r="F28" s="61"/>
      <c r="G28" s="61"/>
      <c r="H28" s="61"/>
      <c r="I28" s="61"/>
    </row>
    <row r="29" spans="1:9" s="60" customFormat="1">
      <c r="A29" s="123" t="s">
        <v>123</v>
      </c>
      <c r="B29" s="131" t="s">
        <v>230</v>
      </c>
      <c r="C29" s="132"/>
      <c r="D29" s="130"/>
      <c r="E29" s="128"/>
      <c r="F29" s="61"/>
      <c r="G29" s="61"/>
      <c r="H29" s="61"/>
      <c r="I29" s="61"/>
    </row>
    <row r="30" spans="1:9" s="42" customFormat="1">
      <c r="A30" s="123" t="s">
        <v>125</v>
      </c>
      <c r="B30" s="131" t="s">
        <v>231</v>
      </c>
      <c r="C30" s="132"/>
      <c r="D30" s="130"/>
      <c r="E30" s="128"/>
      <c r="F30" s="61"/>
      <c r="G30" s="61"/>
      <c r="H30" s="61"/>
      <c r="I30" s="61"/>
    </row>
    <row r="31" spans="1:9" s="42" customFormat="1">
      <c r="A31" s="123" t="s">
        <v>151</v>
      </c>
      <c r="B31" s="131" t="s">
        <v>232</v>
      </c>
      <c r="C31" s="132"/>
      <c r="D31" s="130"/>
      <c r="E31" s="128"/>
      <c r="F31" s="61"/>
      <c r="G31" s="61"/>
      <c r="H31" s="61"/>
      <c r="I31" s="61"/>
    </row>
    <row r="32" spans="1:9" s="42" customFormat="1">
      <c r="A32" s="123" t="s">
        <v>233</v>
      </c>
      <c r="B32" s="131" t="s">
        <v>234</v>
      </c>
      <c r="C32" s="132"/>
      <c r="D32" s="130"/>
      <c r="E32" s="128"/>
      <c r="F32" s="61"/>
      <c r="G32" s="61"/>
      <c r="H32" s="61"/>
      <c r="I32" s="61"/>
    </row>
    <row r="33" spans="1:9" s="42" customFormat="1">
      <c r="A33" s="123" t="s">
        <v>235</v>
      </c>
      <c r="B33" s="131" t="s">
        <v>236</v>
      </c>
      <c r="C33" s="132"/>
      <c r="D33" s="130"/>
      <c r="E33" s="130"/>
      <c r="F33" s="61"/>
      <c r="G33" s="61"/>
      <c r="H33" s="61"/>
      <c r="I33" s="61"/>
    </row>
    <row r="34" spans="1:9" s="42" customFormat="1">
      <c r="A34" s="123" t="s">
        <v>237</v>
      </c>
      <c r="B34" s="131" t="s">
        <v>238</v>
      </c>
      <c r="C34" s="132"/>
      <c r="D34" s="130"/>
      <c r="E34" s="130"/>
      <c r="F34" s="61"/>
      <c r="G34" s="61"/>
      <c r="H34" s="61"/>
      <c r="I34" s="61"/>
    </row>
    <row r="35" spans="1:9" s="42" customFormat="1">
      <c r="A35" s="123" t="s">
        <v>239</v>
      </c>
      <c r="B35" s="131" t="s">
        <v>240</v>
      </c>
      <c r="C35" s="132"/>
      <c r="D35" s="130"/>
      <c r="E35" s="130"/>
      <c r="F35" s="61"/>
      <c r="G35" s="61"/>
      <c r="H35" s="61"/>
      <c r="I35" s="61"/>
    </row>
    <row r="36" spans="1:9" s="42" customFormat="1">
      <c r="A36" s="123" t="s">
        <v>241</v>
      </c>
      <c r="B36" s="131" t="s">
        <v>242</v>
      </c>
      <c r="C36" s="133"/>
      <c r="D36" s="130"/>
      <c r="E36" s="130"/>
      <c r="F36" s="61"/>
      <c r="G36" s="61"/>
      <c r="H36" s="61"/>
      <c r="I36" s="61"/>
    </row>
    <row r="37" spans="1:9" s="42" customFormat="1">
      <c r="A37" s="123" t="s">
        <v>243</v>
      </c>
      <c r="B37" s="131" t="s">
        <v>244</v>
      </c>
      <c r="C37" s="132"/>
      <c r="D37" s="130"/>
      <c r="E37" s="130"/>
      <c r="F37" s="61"/>
      <c r="G37" s="61"/>
      <c r="H37" s="61"/>
      <c r="I37" s="61"/>
    </row>
    <row r="38" spans="1:9" s="42" customFormat="1">
      <c r="A38" s="123" t="s">
        <v>245</v>
      </c>
      <c r="B38" s="131" t="s">
        <v>246</v>
      </c>
      <c r="C38" s="132"/>
      <c r="D38" s="130"/>
      <c r="E38" s="130"/>
      <c r="F38" s="61"/>
      <c r="G38" s="61"/>
      <c r="H38" s="61"/>
      <c r="I38" s="61"/>
    </row>
    <row r="39" spans="1:9" s="42" customFormat="1">
      <c r="A39" s="123" t="s">
        <v>247</v>
      </c>
      <c r="B39" s="131" t="s">
        <v>248</v>
      </c>
      <c r="C39" s="132"/>
      <c r="D39" s="130"/>
      <c r="E39" s="130"/>
      <c r="F39" s="61"/>
    </row>
    <row r="40" spans="1:9" s="42" customFormat="1">
      <c r="A40" s="123" t="s">
        <v>249</v>
      </c>
      <c r="B40" s="131" t="s">
        <v>250</v>
      </c>
      <c r="C40" s="134"/>
      <c r="D40" s="132"/>
      <c r="E40" s="132"/>
      <c r="F40" s="61"/>
    </row>
    <row r="41" spans="1:9" s="42" customFormat="1">
      <c r="A41" s="118" t="s">
        <v>129</v>
      </c>
      <c r="B41" s="126" t="s">
        <v>251</v>
      </c>
      <c r="C41" s="135"/>
      <c r="D41" s="128"/>
      <c r="E41" s="128"/>
      <c r="F41" s="61"/>
    </row>
    <row r="42" spans="1:9" s="42" customFormat="1">
      <c r="A42" s="118" t="s">
        <v>154</v>
      </c>
      <c r="B42" s="129" t="s">
        <v>252</v>
      </c>
      <c r="C42" s="135"/>
      <c r="D42" s="128"/>
      <c r="E42" s="128"/>
      <c r="F42" s="61"/>
    </row>
    <row r="43" spans="1:9" s="42" customFormat="1">
      <c r="A43" s="127" t="s">
        <v>253</v>
      </c>
      <c r="B43" s="131" t="s">
        <v>254</v>
      </c>
      <c r="C43" s="134"/>
      <c r="D43" s="132"/>
      <c r="E43" s="132"/>
      <c r="F43" s="61"/>
    </row>
    <row r="44" spans="1:9" s="42" customFormat="1">
      <c r="A44" s="127" t="s">
        <v>121</v>
      </c>
      <c r="B44" s="131" t="s">
        <v>255</v>
      </c>
      <c r="C44" s="134"/>
      <c r="D44" s="132"/>
      <c r="E44" s="132"/>
      <c r="F44" s="61"/>
    </row>
    <row r="45" spans="1:9" s="42" customFormat="1">
      <c r="A45" s="127" t="s">
        <v>256</v>
      </c>
      <c r="B45" s="131" t="s">
        <v>257</v>
      </c>
      <c r="C45" s="134"/>
      <c r="D45" s="132"/>
      <c r="E45" s="132"/>
      <c r="F45" s="61"/>
    </row>
    <row r="46" spans="1:9" s="42" customFormat="1">
      <c r="A46" s="118" t="s">
        <v>161</v>
      </c>
      <c r="B46" s="126" t="s">
        <v>258</v>
      </c>
      <c r="C46" s="135"/>
      <c r="D46" s="121"/>
      <c r="E46" s="121"/>
      <c r="F46" s="61"/>
    </row>
    <row r="47" spans="1:9" s="42" customFormat="1" ht="24.75" customHeight="1">
      <c r="A47" s="118" t="s">
        <v>191</v>
      </c>
      <c r="B47" s="301" t="s">
        <v>259</v>
      </c>
      <c r="C47" s="302"/>
      <c r="D47" s="121"/>
      <c r="E47" s="121"/>
      <c r="F47" s="61"/>
    </row>
    <row r="48" spans="1:9" s="42" customFormat="1">
      <c r="A48" s="118" t="s">
        <v>260</v>
      </c>
      <c r="B48" s="126" t="s">
        <v>261</v>
      </c>
      <c r="C48" s="135"/>
      <c r="D48" s="121"/>
      <c r="E48" s="121"/>
      <c r="F48" s="61"/>
    </row>
    <row r="49" spans="1:6" s="42" customFormat="1">
      <c r="A49" s="118" t="s">
        <v>262</v>
      </c>
      <c r="B49" s="301" t="s">
        <v>263</v>
      </c>
      <c r="C49" s="302"/>
      <c r="D49" s="121"/>
      <c r="E49" s="121"/>
      <c r="F49" s="61"/>
    </row>
    <row r="50" spans="1:6" s="42" customFormat="1">
      <c r="A50" s="118" t="s">
        <v>119</v>
      </c>
      <c r="B50" s="129" t="s">
        <v>264</v>
      </c>
      <c r="C50" s="135"/>
      <c r="D50" s="121"/>
      <c r="E50" s="121"/>
      <c r="F50" s="61"/>
    </row>
    <row r="51" spans="1:6" s="42" customFormat="1">
      <c r="A51" s="118" t="s">
        <v>265</v>
      </c>
      <c r="B51" s="126" t="s">
        <v>266</v>
      </c>
      <c r="C51" s="135"/>
      <c r="D51" s="121"/>
      <c r="E51" s="121"/>
      <c r="F51" s="61"/>
    </row>
    <row r="52" spans="1:6" s="42" customFormat="1">
      <c r="A52" s="127" t="s">
        <v>119</v>
      </c>
      <c r="B52" s="131" t="s">
        <v>267</v>
      </c>
      <c r="C52" s="134"/>
      <c r="D52" s="136"/>
      <c r="E52" s="136"/>
    </row>
    <row r="53" spans="1:6" s="42" customFormat="1">
      <c r="A53" s="127" t="s">
        <v>121</v>
      </c>
      <c r="B53" s="131" t="s">
        <v>268</v>
      </c>
      <c r="C53" s="134"/>
      <c r="D53" s="136"/>
      <c r="E53" s="136"/>
    </row>
    <row r="54" spans="1:6" s="42" customFormat="1">
      <c r="D54" s="46"/>
    </row>
    <row r="55" spans="1:6" s="42" customFormat="1" ht="12.75" customHeight="1">
      <c r="D55" s="46"/>
    </row>
    <row r="56" spans="1:6" s="42" customFormat="1">
      <c r="D56" s="46"/>
    </row>
    <row r="57" spans="1:6" s="42" customFormat="1" ht="12.75" customHeight="1">
      <c r="D57" s="46"/>
    </row>
    <row r="58" spans="1:6" s="42" customFormat="1" ht="12.75" customHeight="1">
      <c r="D58" s="46"/>
    </row>
    <row r="59" spans="1:6" s="61" customFormat="1" ht="12.75" customHeight="1">
      <c r="A59" s="42"/>
      <c r="B59" s="42"/>
      <c r="C59" s="42"/>
      <c r="D59" s="46"/>
    </row>
    <row r="60" spans="1:6" s="42" customFormat="1" ht="12.75" customHeight="1">
      <c r="D60" s="46"/>
    </row>
    <row r="61" spans="1:6" s="42" customFormat="1" ht="12.75" customHeight="1">
      <c r="D61" s="46"/>
    </row>
    <row r="62" spans="1:6" s="42" customFormat="1">
      <c r="D62" s="46"/>
    </row>
    <row r="63" spans="1:6" s="42" customFormat="1">
      <c r="D63" s="46"/>
    </row>
    <row r="64" spans="1:6" s="42" customFormat="1">
      <c r="D64" s="46"/>
    </row>
    <row r="65" spans="3:4" s="42" customFormat="1" ht="12.75" customHeight="1">
      <c r="D65" s="46"/>
    </row>
    <row r="66" spans="3:4" s="42" customFormat="1" ht="12.75" customHeight="1">
      <c r="C66" s="46"/>
      <c r="D66" s="46"/>
    </row>
    <row r="67" spans="3:4" s="42" customFormat="1" ht="12.75" customHeight="1">
      <c r="C67" s="46"/>
      <c r="D67" s="46"/>
    </row>
    <row r="68" spans="3:4" s="42" customFormat="1" ht="12.75" customHeight="1">
      <c r="C68" s="46"/>
      <c r="D68" s="46"/>
    </row>
    <row r="69" spans="3:4" s="42" customFormat="1" ht="12.75" customHeight="1">
      <c r="C69" s="46"/>
      <c r="D69" s="46"/>
    </row>
    <row r="70" spans="3:4" s="42" customFormat="1" ht="12.75" customHeight="1">
      <c r="C70" s="46"/>
      <c r="D70" s="46"/>
    </row>
    <row r="71" spans="3:4" s="42" customFormat="1" ht="12.75" customHeight="1">
      <c r="C71" s="46"/>
      <c r="D71" s="46"/>
    </row>
    <row r="72" spans="3:4" s="42" customFormat="1" ht="12.75" customHeight="1">
      <c r="C72" s="46"/>
      <c r="D72" s="46"/>
    </row>
    <row r="73" spans="3:4" s="42" customFormat="1" ht="12.75" customHeight="1">
      <c r="C73" s="46"/>
      <c r="D73" s="46"/>
    </row>
    <row r="74" spans="3:4" s="42" customFormat="1" ht="12.75" customHeight="1">
      <c r="C74" s="46"/>
      <c r="D74" s="46"/>
    </row>
    <row r="75" spans="3:4" s="42" customFormat="1" ht="12.75" customHeight="1">
      <c r="C75" s="46"/>
      <c r="D75" s="46"/>
    </row>
    <row r="76" spans="3:4" s="42" customFormat="1" ht="12.75" customHeight="1">
      <c r="C76" s="46"/>
      <c r="D76" s="46"/>
    </row>
    <row r="77" spans="3:4" s="42" customFormat="1" ht="12.75" customHeight="1">
      <c r="C77" s="46"/>
      <c r="D77" s="46"/>
    </row>
    <row r="78" spans="3:4" s="42" customFormat="1" ht="12.75" customHeight="1">
      <c r="C78" s="46"/>
      <c r="D78" s="46"/>
    </row>
    <row r="79" spans="3:4" s="42" customFormat="1" ht="12.75" customHeight="1">
      <c r="C79" s="46"/>
      <c r="D79" s="46"/>
    </row>
    <row r="80" spans="3:4" s="42" customFormat="1" ht="12.75" customHeight="1">
      <c r="C80" s="46"/>
      <c r="D80" s="46"/>
    </row>
    <row r="81" spans="1:4" s="42" customFormat="1" ht="12.75" customHeight="1">
      <c r="C81" s="46"/>
      <c r="D81" s="46"/>
    </row>
    <row r="82" spans="1:4" s="42" customFormat="1" ht="12.75" customHeight="1">
      <c r="C82" s="46"/>
      <c r="D82" s="46"/>
    </row>
    <row r="83" spans="1:4" s="42" customFormat="1" ht="12.75" customHeight="1">
      <c r="C83" s="46"/>
      <c r="D83" s="46"/>
    </row>
    <row r="84" spans="1:4" s="42" customFormat="1" ht="25.5" customHeight="1">
      <c r="C84" s="46"/>
      <c r="D84" s="46"/>
    </row>
    <row r="85" spans="1:4" s="42" customFormat="1">
      <c r="C85" s="46"/>
      <c r="D85" s="46"/>
    </row>
    <row r="86" spans="1:4" s="42" customFormat="1" ht="12.75" customHeight="1">
      <c r="A86" s="46"/>
      <c r="C86" s="46"/>
      <c r="D86" s="46"/>
    </row>
    <row r="87" spans="1:4" s="42" customFormat="1" ht="12.75" customHeight="1">
      <c r="C87" s="46"/>
      <c r="D87" s="46"/>
    </row>
    <row r="88" spans="1:4" s="42" customFormat="1">
      <c r="A88" s="62"/>
      <c r="B88" s="63"/>
      <c r="C88" s="46"/>
      <c r="D88" s="46"/>
    </row>
    <row r="89" spans="1:4" s="42" customFormat="1">
      <c r="A89" s="64"/>
      <c r="B89" s="65"/>
      <c r="C89" s="46"/>
      <c r="D89" s="46"/>
    </row>
    <row r="90" spans="1:4" s="42" customFormat="1" ht="12.75" customHeight="1">
      <c r="A90" s="66"/>
      <c r="B90" s="66"/>
      <c r="C90" s="46"/>
      <c r="D90" s="46"/>
    </row>
    <row r="91" spans="1:4" s="42" customFormat="1" ht="12.75" customHeight="1">
      <c r="A91" s="61"/>
      <c r="B91" s="61"/>
      <c r="C91" s="46"/>
      <c r="D91" s="46"/>
    </row>
    <row r="92" spans="1:4" s="42" customFormat="1">
      <c r="C92" s="46"/>
      <c r="D92" s="46"/>
    </row>
    <row r="93" spans="1:4" s="42" customFormat="1">
      <c r="C93" s="46"/>
      <c r="D93" s="46"/>
    </row>
    <row r="94" spans="1:4" s="42" customFormat="1">
      <c r="C94" s="46"/>
      <c r="D94" s="46"/>
    </row>
    <row r="95" spans="1:4" s="42" customFormat="1">
      <c r="C95" s="46"/>
      <c r="D95" s="46"/>
    </row>
    <row r="96" spans="1:4" s="42" customFormat="1">
      <c r="C96" s="46"/>
      <c r="D96" s="46"/>
    </row>
    <row r="97" spans="3:4" s="42" customFormat="1">
      <c r="C97" s="46"/>
      <c r="D97" s="46"/>
    </row>
    <row r="98" spans="3:4" s="42" customFormat="1">
      <c r="C98" s="46"/>
      <c r="D98" s="46"/>
    </row>
    <row r="99" spans="3:4" s="42" customFormat="1">
      <c r="C99" s="46"/>
      <c r="D99" s="46"/>
    </row>
    <row r="100" spans="3:4" s="42" customFormat="1"/>
    <row r="101" spans="3:4" s="42" customFormat="1"/>
    <row r="102" spans="3:4" s="42" customFormat="1"/>
    <row r="103" spans="3:4" s="42" customFormat="1"/>
    <row r="104" spans="3:4" s="42" customFormat="1"/>
    <row r="105" spans="3:4" s="42" customFormat="1"/>
    <row r="106" spans="3:4" s="42" customFormat="1"/>
    <row r="107" spans="3:4" s="42" customFormat="1"/>
    <row r="108" spans="3:4" s="42" customFormat="1"/>
    <row r="109" spans="3:4" s="42" customFormat="1"/>
    <row r="110" spans="3:4" s="42" customFormat="1"/>
    <row r="111" spans="3:4" s="42" customFormat="1"/>
    <row r="112" spans="3:4" s="42" customFormat="1"/>
  </sheetData>
  <mergeCells count="3">
    <mergeCell ref="B47:C47"/>
    <mergeCell ref="B49:C49"/>
    <mergeCell ref="B15:C15"/>
  </mergeCells>
  <printOptions horizontalCentered="1"/>
  <pageMargins left="0.55118110236220474" right="0.55118110236220474" top="0.6692913385826772" bottom="0.23622047244094491" header="0.31496062992125984" footer="0.11811023622047245"/>
  <pageSetup paperSize="9" scale="77" orientation="portrait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14</vt:i4>
      </vt:variant>
      <vt:variant>
        <vt:lpstr>Įvardinti diapazonai</vt:lpstr>
      </vt:variant>
      <vt:variant>
        <vt:i4>14</vt:i4>
      </vt:variant>
    </vt:vector>
  </HeadingPairs>
  <TitlesOfParts>
    <vt:vector size="28" baseType="lpstr">
      <vt:lpstr>Ataskaitų sąrašas</vt:lpstr>
      <vt:lpstr>FV-BEN-M</vt:lpstr>
      <vt:lpstr>FV-BEN-K</vt:lpstr>
      <vt:lpstr>FS-PS-M (-K)</vt:lpstr>
      <vt:lpstr>FD-PS-M (-K)</vt:lpstr>
      <vt:lpstr>FS-FBA-K</vt:lpstr>
      <vt:lpstr>FD-FBA-K</vt:lpstr>
      <vt:lpstr>FS-FBA-KF</vt:lpstr>
      <vt:lpstr>FS-VRA-K</vt:lpstr>
      <vt:lpstr>FD-FBA-KF</vt:lpstr>
      <vt:lpstr>FD-VRA-K</vt:lpstr>
      <vt:lpstr>FS-VRA-KF</vt:lpstr>
      <vt:lpstr>FD-VRA-KF</vt:lpstr>
      <vt:lpstr>9 priedas-mokėtių sumų ataskait</vt:lpstr>
      <vt:lpstr>'9 priedas-mokėtių sumų ataskait'!Print_Area</vt:lpstr>
      <vt:lpstr>'FD-FBA-K'!Print_Area</vt:lpstr>
      <vt:lpstr>'FD-FBA-KF'!Print_Area</vt:lpstr>
      <vt:lpstr>'FD-PS-M (-K)'!Print_Area</vt:lpstr>
      <vt:lpstr>'FD-VRA-K'!Print_Area</vt:lpstr>
      <vt:lpstr>'FD-VRA-KF'!Print_Area</vt:lpstr>
      <vt:lpstr>'FS-FBA-K'!Print_Area</vt:lpstr>
      <vt:lpstr>'FS-FBA-KF'!Print_Area</vt:lpstr>
      <vt:lpstr>'FS-PS-M (-K)'!Print_Area</vt:lpstr>
      <vt:lpstr>'FS-VRA-K'!Print_Area</vt:lpstr>
      <vt:lpstr>'FS-VRA-KF'!Print_Area</vt:lpstr>
      <vt:lpstr>'FV-BEN-K'!Print_Area</vt:lpstr>
      <vt:lpstr>'FV-BEN-M'!Print_Area</vt:lpstr>
      <vt:lpstr>'Ataskaitų sąrašas'!Print_Titles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Gedminė Joniūnė</dc:creator>
  <cp:lastModifiedBy>User</cp:lastModifiedBy>
  <cp:lastPrinted>2022-07-13T06:54:55Z</cp:lastPrinted>
  <dcterms:created xsi:type="dcterms:W3CDTF">2013-07-10T11:58:25Z</dcterms:created>
  <dcterms:modified xsi:type="dcterms:W3CDTF">2022-10-11T06:58:55Z</dcterms:modified>
</cp:coreProperties>
</file>